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CSNNET.int\Users_HK$\csn7048\Skrivbord\Pressmeddelande länsskulder 2021\"/>
    </mc:Choice>
  </mc:AlternateContent>
  <bookViews>
    <workbookView xWindow="0" yWindow="0" windowWidth="19200" windowHeight="7950"/>
  </bookViews>
  <sheets>
    <sheet name="Sida1" sheetId="1" r:id="rId1"/>
  </sheets>
  <calcPr calcId="162913"/>
  <webPublishing codePage="1252"/>
</workbook>
</file>

<file path=xl/calcChain.xml><?xml version="1.0" encoding="utf-8"?>
<calcChain xmlns="http://schemas.openxmlformats.org/spreadsheetml/2006/main">
  <c r="H43" i="1" l="1"/>
  <c r="H26" i="1"/>
  <c r="H40" i="1"/>
  <c r="H24" i="1"/>
  <c r="H51" i="1"/>
  <c r="H25" i="1"/>
  <c r="H87" i="1"/>
  <c r="H116" i="1"/>
  <c r="H80" i="1"/>
  <c r="H60" i="1"/>
  <c r="H73" i="1"/>
  <c r="H61" i="1"/>
  <c r="H16" i="1"/>
  <c r="H8" i="1"/>
  <c r="H17" i="1"/>
  <c r="H4" i="1"/>
  <c r="H85" i="1"/>
  <c r="H15" i="1"/>
  <c r="H10" i="1"/>
  <c r="H3" i="1"/>
  <c r="H11" i="1"/>
  <c r="H19" i="1"/>
  <c r="H92" i="1"/>
  <c r="H52" i="1"/>
  <c r="H101" i="1"/>
  <c r="H82" i="1"/>
  <c r="H205" i="1"/>
  <c r="H18" i="1"/>
  <c r="H144" i="1"/>
  <c r="H135" i="1"/>
  <c r="H6" i="1"/>
  <c r="H83" i="1"/>
  <c r="H122" i="1"/>
  <c r="H182" i="1"/>
  <c r="H76" i="1"/>
  <c r="H66" i="1"/>
  <c r="H259" i="1"/>
  <c r="H179" i="1"/>
  <c r="H123" i="1"/>
  <c r="H96" i="1"/>
  <c r="H62" i="1"/>
  <c r="H30" i="1"/>
  <c r="H149" i="1"/>
  <c r="H204" i="1"/>
  <c r="H142" i="1"/>
  <c r="H154" i="1"/>
  <c r="H167" i="1"/>
  <c r="H207" i="1"/>
  <c r="H236" i="1"/>
  <c r="H12" i="1"/>
  <c r="H47" i="1"/>
  <c r="H109" i="1"/>
  <c r="H163" i="1"/>
  <c r="H120" i="1"/>
  <c r="H156" i="1"/>
  <c r="H231" i="1"/>
  <c r="H209" i="1"/>
  <c r="H175" i="1"/>
  <c r="H171" i="1"/>
  <c r="H249" i="1"/>
  <c r="H218" i="1"/>
  <c r="H55" i="1"/>
  <c r="H225" i="1"/>
  <c r="H77" i="1"/>
  <c r="H269" i="1"/>
  <c r="H250" i="1"/>
  <c r="H89" i="1"/>
  <c r="H244" i="1"/>
  <c r="H266" i="1"/>
  <c r="H213" i="1"/>
  <c r="H176" i="1"/>
  <c r="H220" i="1"/>
  <c r="H121" i="1"/>
  <c r="H255" i="1"/>
  <c r="H32" i="1"/>
  <c r="H186" i="1"/>
  <c r="H261" i="1"/>
  <c r="H237" i="1"/>
  <c r="H100" i="1"/>
  <c r="H276" i="1"/>
  <c r="H232" i="1"/>
  <c r="H273" i="1"/>
  <c r="H48" i="1"/>
  <c r="H228" i="1"/>
  <c r="H132" i="1"/>
  <c r="H111" i="1"/>
  <c r="H199" i="1"/>
  <c r="H170" i="1"/>
  <c r="H41" i="1"/>
  <c r="H289" i="1"/>
  <c r="H50" i="1"/>
  <c r="H200" i="1"/>
  <c r="H158" i="1"/>
  <c r="H223" i="1"/>
  <c r="H118" i="1"/>
  <c r="H75" i="1"/>
  <c r="H44" i="1"/>
  <c r="H22" i="1"/>
  <c r="H279" i="1"/>
  <c r="H252" i="1"/>
  <c r="H285" i="1"/>
  <c r="H74" i="1"/>
  <c r="H23" i="1"/>
  <c r="H119" i="1"/>
  <c r="H131" i="1"/>
  <c r="H153" i="1"/>
  <c r="H104" i="1"/>
  <c r="H38" i="1"/>
  <c r="H113" i="1"/>
  <c r="H272" i="1"/>
  <c r="H190" i="1"/>
  <c r="H290" i="1"/>
  <c r="H256" i="1"/>
  <c r="H267" i="1"/>
  <c r="H28" i="1"/>
  <c r="H9" i="1"/>
  <c r="H5" i="1"/>
  <c r="H138" i="1"/>
  <c r="H36" i="1"/>
  <c r="H37" i="1"/>
  <c r="H103" i="1"/>
  <c r="H68" i="1"/>
  <c r="H107" i="1"/>
  <c r="H59" i="1"/>
  <c r="H33" i="1"/>
  <c r="H88" i="1"/>
  <c r="H141" i="1"/>
  <c r="H183" i="1"/>
  <c r="H35" i="1"/>
  <c r="H147" i="1"/>
  <c r="H115" i="1"/>
  <c r="H69" i="1"/>
  <c r="H46" i="1"/>
  <c r="H63" i="1"/>
  <c r="H29" i="1"/>
  <c r="H106" i="1"/>
  <c r="H99" i="1"/>
  <c r="H102" i="1"/>
  <c r="H124" i="1"/>
  <c r="H108" i="1"/>
  <c r="H238" i="1"/>
  <c r="H97" i="1"/>
  <c r="H185" i="1"/>
  <c r="H270" i="1"/>
  <c r="H79" i="1"/>
  <c r="H71" i="1"/>
  <c r="H202" i="1"/>
  <c r="H84" i="1"/>
  <c r="H221" i="1"/>
  <c r="H235" i="1"/>
  <c r="H203" i="1"/>
  <c r="H268" i="1"/>
  <c r="H226" i="1"/>
  <c r="H187" i="1"/>
  <c r="H274" i="1"/>
  <c r="H114" i="1"/>
  <c r="H150" i="1"/>
  <c r="H188" i="1"/>
  <c r="H168" i="1"/>
  <c r="H239" i="1"/>
  <c r="H166" i="1"/>
  <c r="H196" i="1"/>
  <c r="H286" i="1"/>
  <c r="H7" i="1"/>
  <c r="H14" i="1"/>
  <c r="H67" i="1"/>
  <c r="H216" i="1"/>
  <c r="H105" i="1"/>
  <c r="H56" i="1"/>
  <c r="H110" i="1"/>
  <c r="H53" i="1"/>
  <c r="H65" i="1"/>
  <c r="H64" i="1"/>
  <c r="H117" i="1"/>
  <c r="H195" i="1"/>
  <c r="H137" i="1"/>
  <c r="H94" i="1"/>
  <c r="H177" i="1"/>
  <c r="H31" i="1"/>
  <c r="H164" i="1"/>
  <c r="H288" i="1"/>
  <c r="H189" i="1"/>
  <c r="H125" i="1"/>
  <c r="H212" i="1"/>
  <c r="H219" i="1"/>
  <c r="H262" i="1"/>
  <c r="H78" i="1"/>
  <c r="H246" i="1"/>
  <c r="H178" i="1"/>
  <c r="H242" i="1"/>
  <c r="H136" i="1"/>
  <c r="H159" i="1"/>
  <c r="H20" i="1"/>
  <c r="H184" i="1"/>
  <c r="H292" i="1"/>
  <c r="H257" i="1"/>
  <c r="H86" i="1"/>
  <c r="H278" i="1"/>
  <c r="H128" i="1"/>
  <c r="H230" i="1"/>
  <c r="H251" i="1"/>
  <c r="H275" i="1"/>
  <c r="H265" i="1"/>
  <c r="H291" i="1"/>
  <c r="H21" i="1"/>
  <c r="H215" i="1"/>
  <c r="H264" i="1"/>
  <c r="H148" i="1"/>
  <c r="H152" i="1"/>
  <c r="H201" i="1"/>
  <c r="H260" i="1"/>
  <c r="H245" i="1"/>
  <c r="H143" i="1"/>
  <c r="H146" i="1"/>
  <c r="H229" i="1"/>
  <c r="H34" i="1"/>
  <c r="H210" i="1"/>
  <c r="H263" i="1"/>
  <c r="H208" i="1"/>
  <c r="H151" i="1"/>
  <c r="H284" i="1"/>
  <c r="H233" i="1"/>
  <c r="H127" i="1"/>
  <c r="H70" i="1"/>
  <c r="H157" i="1"/>
  <c r="H197" i="1"/>
  <c r="H253" i="1"/>
  <c r="H191" i="1"/>
  <c r="H72" i="1"/>
  <c r="H39" i="1"/>
  <c r="H140" i="1"/>
  <c r="H193" i="1"/>
  <c r="H211" i="1"/>
  <c r="H247" i="1"/>
  <c r="H181" i="1"/>
  <c r="H162" i="1"/>
  <c r="H217" i="1"/>
  <c r="H169" i="1"/>
  <c r="H112" i="1"/>
  <c r="H129" i="1"/>
  <c r="H57" i="1"/>
  <c r="H198" i="1"/>
  <c r="H206" i="1"/>
  <c r="H165" i="1"/>
  <c r="H98" i="1"/>
  <c r="H282" i="1"/>
  <c r="H222" i="1"/>
  <c r="H90" i="1"/>
  <c r="H58" i="1"/>
  <c r="H271" i="1"/>
  <c r="H280" i="1"/>
  <c r="H133" i="1"/>
  <c r="H241" i="1"/>
  <c r="H254" i="1"/>
  <c r="H95" i="1"/>
  <c r="H258" i="1"/>
  <c r="H49" i="1"/>
  <c r="H139" i="1"/>
  <c r="H161" i="1"/>
  <c r="H42" i="1"/>
  <c r="H81" i="1"/>
  <c r="H172" i="1"/>
  <c r="H93" i="1"/>
  <c r="H126" i="1"/>
  <c r="H277" i="1"/>
  <c r="H234" i="1"/>
  <c r="H240" i="1"/>
  <c r="H227" i="1"/>
  <c r="H194" i="1"/>
  <c r="H134" i="1"/>
  <c r="H281" i="1"/>
  <c r="H174" i="1"/>
  <c r="H13" i="1"/>
  <c r="H214" i="1"/>
  <c r="H145" i="1"/>
  <c r="H173" i="1"/>
  <c r="H45" i="1"/>
  <c r="H224" i="1"/>
  <c r="H248" i="1"/>
  <c r="H180" i="1"/>
  <c r="H192" i="1"/>
  <c r="H287" i="1"/>
  <c r="H155" i="1"/>
  <c r="H283" i="1"/>
  <c r="H27" i="1"/>
  <c r="H130" i="1"/>
  <c r="H160" i="1"/>
  <c r="H243" i="1"/>
  <c r="H91" i="1"/>
  <c r="H54" i="1"/>
</calcChain>
</file>

<file path=xl/sharedStrings.xml><?xml version="1.0" encoding="utf-8"?>
<sst xmlns="http://schemas.openxmlformats.org/spreadsheetml/2006/main" count="882" uniqueCount="613">
  <si>
    <t>Antal personer</t>
  </si>
  <si>
    <t>Ingående skuld</t>
  </si>
  <si>
    <t>Genomsnittsskuld</t>
  </si>
  <si>
    <t xml:space="preserve">Stockholms län                                    </t>
  </si>
  <si>
    <t xml:space="preserve">0114    </t>
  </si>
  <si>
    <t xml:space="preserve">Upplands Väsby                                    </t>
  </si>
  <si>
    <t xml:space="preserve">0115    </t>
  </si>
  <si>
    <t xml:space="preserve">Vallentuna                                        </t>
  </si>
  <si>
    <t xml:space="preserve">0117    </t>
  </si>
  <si>
    <t xml:space="preserve">Österåker                                         </t>
  </si>
  <si>
    <t xml:space="preserve">0120    </t>
  </si>
  <si>
    <t xml:space="preserve">Värmdö                                            </t>
  </si>
  <si>
    <t xml:space="preserve">0123    </t>
  </si>
  <si>
    <t xml:space="preserve">Järfälla                                          </t>
  </si>
  <si>
    <t xml:space="preserve">0125    </t>
  </si>
  <si>
    <t xml:space="preserve">Ekerö                                             </t>
  </si>
  <si>
    <t xml:space="preserve">0126    </t>
  </si>
  <si>
    <t xml:space="preserve">Huddinge                                          </t>
  </si>
  <si>
    <t xml:space="preserve">0127    </t>
  </si>
  <si>
    <t xml:space="preserve">Botkyrka                                          </t>
  </si>
  <si>
    <t xml:space="preserve">0128    </t>
  </si>
  <si>
    <t xml:space="preserve">Salem                                             </t>
  </si>
  <si>
    <t xml:space="preserve">0136    </t>
  </si>
  <si>
    <t xml:space="preserve">Haninge                                           </t>
  </si>
  <si>
    <t xml:space="preserve">0138    </t>
  </si>
  <si>
    <t xml:space="preserve">Tyresö                                            </t>
  </si>
  <si>
    <t xml:space="preserve">0139    </t>
  </si>
  <si>
    <t xml:space="preserve">Upplands-Bro                                      </t>
  </si>
  <si>
    <t xml:space="preserve">0140    </t>
  </si>
  <si>
    <t xml:space="preserve">Nykvarn                                           </t>
  </si>
  <si>
    <t xml:space="preserve">0160    </t>
  </si>
  <si>
    <t xml:space="preserve">Täby                                              </t>
  </si>
  <si>
    <t xml:space="preserve">0162    </t>
  </si>
  <si>
    <t xml:space="preserve">Danderyd                                          </t>
  </si>
  <si>
    <t xml:space="preserve">0163    </t>
  </si>
  <si>
    <t xml:space="preserve">Sollentuna                                        </t>
  </si>
  <si>
    <t xml:space="preserve">0180    </t>
  </si>
  <si>
    <t xml:space="preserve">Stockholm                                         </t>
  </si>
  <si>
    <t xml:space="preserve">0181    </t>
  </si>
  <si>
    <t xml:space="preserve">Södertälje                                        </t>
  </si>
  <si>
    <t xml:space="preserve">0182    </t>
  </si>
  <si>
    <t xml:space="preserve">Nacka                                             </t>
  </si>
  <si>
    <t xml:space="preserve">0183    </t>
  </si>
  <si>
    <t xml:space="preserve">Sundbyberg                                        </t>
  </si>
  <si>
    <t xml:space="preserve">0184    </t>
  </si>
  <si>
    <t xml:space="preserve">Solna                                             </t>
  </si>
  <si>
    <t xml:space="preserve">0186    </t>
  </si>
  <si>
    <t xml:space="preserve">Lidingö                                           </t>
  </si>
  <si>
    <t xml:space="preserve">0187    </t>
  </si>
  <si>
    <t xml:space="preserve">Vaxholm                                           </t>
  </si>
  <si>
    <t xml:space="preserve">0188    </t>
  </si>
  <si>
    <t xml:space="preserve">Norrtälje                                         </t>
  </si>
  <si>
    <t xml:space="preserve">0191    </t>
  </si>
  <si>
    <t xml:space="preserve">Sigtuna                                           </t>
  </si>
  <si>
    <t xml:space="preserve">0192    </t>
  </si>
  <si>
    <t xml:space="preserve">Nynäshamn                                         </t>
  </si>
  <si>
    <t xml:space="preserve">Uppsala län                                       </t>
  </si>
  <si>
    <t xml:space="preserve">0305    </t>
  </si>
  <si>
    <t xml:space="preserve">Håbo                                              </t>
  </si>
  <si>
    <t xml:space="preserve">0319    </t>
  </si>
  <si>
    <t xml:space="preserve">Älvkarleby                                        </t>
  </si>
  <si>
    <t xml:space="preserve">0330    </t>
  </si>
  <si>
    <t xml:space="preserve">Knivsta                                           </t>
  </si>
  <si>
    <t xml:space="preserve">0331    </t>
  </si>
  <si>
    <t xml:space="preserve">Heby                                              </t>
  </si>
  <si>
    <t xml:space="preserve">0360    </t>
  </si>
  <si>
    <t xml:space="preserve">Tierp                                             </t>
  </si>
  <si>
    <t xml:space="preserve">0380    </t>
  </si>
  <si>
    <t xml:space="preserve">Uppsala                                           </t>
  </si>
  <si>
    <t xml:space="preserve">0381    </t>
  </si>
  <si>
    <t xml:space="preserve">Enköping                                          </t>
  </si>
  <si>
    <t xml:space="preserve">0382    </t>
  </si>
  <si>
    <t xml:space="preserve">Östhammar                                         </t>
  </si>
  <si>
    <t xml:space="preserve">Södermanlands län                                 </t>
  </si>
  <si>
    <t xml:space="preserve">0428    </t>
  </si>
  <si>
    <t xml:space="preserve">Vingåker                                          </t>
  </si>
  <si>
    <t xml:space="preserve">0461    </t>
  </si>
  <si>
    <t xml:space="preserve">Gnesta                                            </t>
  </si>
  <si>
    <t xml:space="preserve">0480    </t>
  </si>
  <si>
    <t xml:space="preserve">Nyköping                                          </t>
  </si>
  <si>
    <t xml:space="preserve">0481    </t>
  </si>
  <si>
    <t xml:space="preserve">Oxelösund                                         </t>
  </si>
  <si>
    <t xml:space="preserve">0482    </t>
  </si>
  <si>
    <t xml:space="preserve">Flen                                              </t>
  </si>
  <si>
    <t xml:space="preserve">0483    </t>
  </si>
  <si>
    <t xml:space="preserve">Katrineholm                                       </t>
  </si>
  <si>
    <t xml:space="preserve">0484    </t>
  </si>
  <si>
    <t xml:space="preserve">Eskilstuna                                        </t>
  </si>
  <si>
    <t xml:space="preserve">0486    </t>
  </si>
  <si>
    <t xml:space="preserve">Strängnäs                                         </t>
  </si>
  <si>
    <t xml:space="preserve">0488    </t>
  </si>
  <si>
    <t xml:space="preserve">Trosa                                             </t>
  </si>
  <si>
    <t xml:space="preserve">Östergötlands län                                 </t>
  </si>
  <si>
    <t xml:space="preserve">0509    </t>
  </si>
  <si>
    <t xml:space="preserve">Ödeshög                                           </t>
  </si>
  <si>
    <t xml:space="preserve">0512    </t>
  </si>
  <si>
    <t xml:space="preserve">Ydre                                              </t>
  </si>
  <si>
    <t xml:space="preserve">0513    </t>
  </si>
  <si>
    <t xml:space="preserve">Kinda                                             </t>
  </si>
  <si>
    <t xml:space="preserve">0560    </t>
  </si>
  <si>
    <t xml:space="preserve">Boxholm                                           </t>
  </si>
  <si>
    <t xml:space="preserve">0561    </t>
  </si>
  <si>
    <t xml:space="preserve">Åtvidaberg                                        </t>
  </si>
  <si>
    <t xml:space="preserve">0562    </t>
  </si>
  <si>
    <t xml:space="preserve">Finspång                                          </t>
  </si>
  <si>
    <t xml:space="preserve">0563    </t>
  </si>
  <si>
    <t xml:space="preserve">Valdemarsvik                                      </t>
  </si>
  <si>
    <t xml:space="preserve">0580    </t>
  </si>
  <si>
    <t xml:space="preserve">Linköping                                         </t>
  </si>
  <si>
    <t xml:space="preserve">0581    </t>
  </si>
  <si>
    <t xml:space="preserve">Norrköping                                        </t>
  </si>
  <si>
    <t xml:space="preserve">0582    </t>
  </si>
  <si>
    <t xml:space="preserve">Söderköping                                       </t>
  </si>
  <si>
    <t xml:space="preserve">0583    </t>
  </si>
  <si>
    <t xml:space="preserve">Motala                                            </t>
  </si>
  <si>
    <t xml:space="preserve">0584    </t>
  </si>
  <si>
    <t xml:space="preserve">Vadstena                                          </t>
  </si>
  <si>
    <t xml:space="preserve">0586    </t>
  </si>
  <si>
    <t xml:space="preserve">Mjölby                                            </t>
  </si>
  <si>
    <t xml:space="preserve">Jönköpings län                                    </t>
  </si>
  <si>
    <t xml:space="preserve">0604    </t>
  </si>
  <si>
    <t xml:space="preserve">Aneby                                             </t>
  </si>
  <si>
    <t xml:space="preserve">0617    </t>
  </si>
  <si>
    <t xml:space="preserve">Gnosjö                                            </t>
  </si>
  <si>
    <t xml:space="preserve">0642    </t>
  </si>
  <si>
    <t xml:space="preserve">Mullsjö                                           </t>
  </si>
  <si>
    <t xml:space="preserve">0643    </t>
  </si>
  <si>
    <t xml:space="preserve">Habo                                              </t>
  </si>
  <si>
    <t xml:space="preserve">0662    </t>
  </si>
  <si>
    <t xml:space="preserve">Gislaved                                          </t>
  </si>
  <si>
    <t xml:space="preserve">0665    </t>
  </si>
  <si>
    <t xml:space="preserve">Vaggeryd                                          </t>
  </si>
  <si>
    <t xml:space="preserve">0680    </t>
  </si>
  <si>
    <t xml:space="preserve">Jönköping                                         </t>
  </si>
  <si>
    <t xml:space="preserve">0682    </t>
  </si>
  <si>
    <t xml:space="preserve">Nässjö                                            </t>
  </si>
  <si>
    <t xml:space="preserve">0683    </t>
  </si>
  <si>
    <t xml:space="preserve">Värnamo                                           </t>
  </si>
  <si>
    <t xml:space="preserve">0684    </t>
  </si>
  <si>
    <t xml:space="preserve">Sävsjö                                            </t>
  </si>
  <si>
    <t xml:space="preserve">0685    </t>
  </si>
  <si>
    <t xml:space="preserve">Vetlanda                                          </t>
  </si>
  <si>
    <t xml:space="preserve">0686    </t>
  </si>
  <si>
    <t xml:space="preserve">Eksjö                                             </t>
  </si>
  <si>
    <t xml:space="preserve">0687    </t>
  </si>
  <si>
    <t xml:space="preserve">Tranås                                            </t>
  </si>
  <si>
    <t xml:space="preserve">Kronobergs län                                    </t>
  </si>
  <si>
    <t xml:space="preserve">0760    </t>
  </si>
  <si>
    <t xml:space="preserve">Uppvidinge                                        </t>
  </si>
  <si>
    <t xml:space="preserve">0761    </t>
  </si>
  <si>
    <t xml:space="preserve">Lessebo                                           </t>
  </si>
  <si>
    <t xml:space="preserve">0763    </t>
  </si>
  <si>
    <t xml:space="preserve">Tingsryd                                          </t>
  </si>
  <si>
    <t xml:space="preserve">0764    </t>
  </si>
  <si>
    <t xml:space="preserve">Alvesta                                           </t>
  </si>
  <si>
    <t xml:space="preserve">0765    </t>
  </si>
  <si>
    <t xml:space="preserve">Älmhult                                           </t>
  </si>
  <si>
    <t xml:space="preserve">0767    </t>
  </si>
  <si>
    <t xml:space="preserve">Markaryd                                          </t>
  </si>
  <si>
    <t xml:space="preserve">0780    </t>
  </si>
  <si>
    <t xml:space="preserve">Växjö                                             </t>
  </si>
  <si>
    <t xml:space="preserve">0781    </t>
  </si>
  <si>
    <t xml:space="preserve">Ljungby                                           </t>
  </si>
  <si>
    <t xml:space="preserve">Kalmar län                                        </t>
  </si>
  <si>
    <t xml:space="preserve">0821    </t>
  </si>
  <si>
    <t xml:space="preserve">Högsby                                            </t>
  </si>
  <si>
    <t xml:space="preserve">0834    </t>
  </si>
  <si>
    <t xml:space="preserve">Torsås                                            </t>
  </si>
  <si>
    <t xml:space="preserve">0840    </t>
  </si>
  <si>
    <t xml:space="preserve">Mörbylånga                                        </t>
  </si>
  <si>
    <t xml:space="preserve">0860    </t>
  </si>
  <si>
    <t xml:space="preserve">Hultsfred                                         </t>
  </si>
  <si>
    <t xml:space="preserve">0861    </t>
  </si>
  <si>
    <t xml:space="preserve">Mönsterås                                         </t>
  </si>
  <si>
    <t xml:space="preserve">0862    </t>
  </si>
  <si>
    <t xml:space="preserve">Emmaboda                                          </t>
  </si>
  <si>
    <t xml:space="preserve">0880    </t>
  </si>
  <si>
    <t xml:space="preserve">Kalmar                                            </t>
  </si>
  <si>
    <t xml:space="preserve">0881    </t>
  </si>
  <si>
    <t xml:space="preserve">Nybro                                             </t>
  </si>
  <si>
    <t xml:space="preserve">0882    </t>
  </si>
  <si>
    <t xml:space="preserve">Oskarshamn                                        </t>
  </si>
  <si>
    <t xml:space="preserve">0883    </t>
  </si>
  <si>
    <t xml:space="preserve">Västervik                                         </t>
  </si>
  <si>
    <t xml:space="preserve">0884    </t>
  </si>
  <si>
    <t xml:space="preserve">Vimmerby                                          </t>
  </si>
  <si>
    <t xml:space="preserve">0885    </t>
  </si>
  <si>
    <t xml:space="preserve">Borgholm                                          </t>
  </si>
  <si>
    <t xml:space="preserve">Gotlands län                                      </t>
  </si>
  <si>
    <t xml:space="preserve">0980    </t>
  </si>
  <si>
    <t xml:space="preserve">Gotland                                           </t>
  </si>
  <si>
    <t xml:space="preserve">Blekinge län                                      </t>
  </si>
  <si>
    <t xml:space="preserve">1060    </t>
  </si>
  <si>
    <t xml:space="preserve">Olofström                                         </t>
  </si>
  <si>
    <t xml:space="preserve">1080    </t>
  </si>
  <si>
    <t xml:space="preserve">Karlskrona                                        </t>
  </si>
  <si>
    <t xml:space="preserve">1081    </t>
  </si>
  <si>
    <t xml:space="preserve">Ronneby                                           </t>
  </si>
  <si>
    <t xml:space="preserve">1082    </t>
  </si>
  <si>
    <t xml:space="preserve">Karlshamn                                         </t>
  </si>
  <si>
    <t xml:space="preserve">1083    </t>
  </si>
  <si>
    <t xml:space="preserve">Sölvesborg                                        </t>
  </si>
  <si>
    <t xml:space="preserve">Skåne län                                         </t>
  </si>
  <si>
    <t xml:space="preserve">1214    </t>
  </si>
  <si>
    <t xml:space="preserve">Svalöv                                            </t>
  </si>
  <si>
    <t xml:space="preserve">1230    </t>
  </si>
  <si>
    <t xml:space="preserve">Staffanstorp                                      </t>
  </si>
  <si>
    <t xml:space="preserve">1231    </t>
  </si>
  <si>
    <t xml:space="preserve">Burlöv                                            </t>
  </si>
  <si>
    <t xml:space="preserve">1233    </t>
  </si>
  <si>
    <t xml:space="preserve">Vellinge                                          </t>
  </si>
  <si>
    <t xml:space="preserve">1256    </t>
  </si>
  <si>
    <t xml:space="preserve">Östra Göinge                                      </t>
  </si>
  <si>
    <t xml:space="preserve">1257    </t>
  </si>
  <si>
    <t xml:space="preserve">Örkelljunga                                       </t>
  </si>
  <si>
    <t xml:space="preserve">1260    </t>
  </si>
  <si>
    <t xml:space="preserve">Bjuv                                              </t>
  </si>
  <si>
    <t xml:space="preserve">1261    </t>
  </si>
  <si>
    <t xml:space="preserve">Kävlinge                                          </t>
  </si>
  <si>
    <t xml:space="preserve">1262    </t>
  </si>
  <si>
    <t xml:space="preserve">Lomma                                             </t>
  </si>
  <si>
    <t xml:space="preserve">1263    </t>
  </si>
  <si>
    <t xml:space="preserve">Svedala                                           </t>
  </si>
  <si>
    <t xml:space="preserve">1264    </t>
  </si>
  <si>
    <t xml:space="preserve">Skurup                                            </t>
  </si>
  <si>
    <t xml:space="preserve">1265    </t>
  </si>
  <si>
    <t xml:space="preserve">Sjöbo                                             </t>
  </si>
  <si>
    <t xml:space="preserve">1266    </t>
  </si>
  <si>
    <t xml:space="preserve">Hörby                                             </t>
  </si>
  <si>
    <t xml:space="preserve">1267    </t>
  </si>
  <si>
    <t xml:space="preserve">Höör                                              </t>
  </si>
  <si>
    <t xml:space="preserve">1270    </t>
  </si>
  <si>
    <t xml:space="preserve">Tomelilla                                         </t>
  </si>
  <si>
    <t xml:space="preserve">1272    </t>
  </si>
  <si>
    <t xml:space="preserve">Bromölla                                          </t>
  </si>
  <si>
    <t xml:space="preserve">1273    </t>
  </si>
  <si>
    <t xml:space="preserve">Osby                                              </t>
  </si>
  <si>
    <t xml:space="preserve">1275    </t>
  </si>
  <si>
    <t xml:space="preserve">Perstorp                                          </t>
  </si>
  <si>
    <t xml:space="preserve">1276    </t>
  </si>
  <si>
    <t xml:space="preserve">Klippan                                           </t>
  </si>
  <si>
    <t xml:space="preserve">1277    </t>
  </si>
  <si>
    <t xml:space="preserve">Åstorp                                            </t>
  </si>
  <si>
    <t xml:space="preserve">1278    </t>
  </si>
  <si>
    <t xml:space="preserve">Båstad                                            </t>
  </si>
  <si>
    <t xml:space="preserve">1280    </t>
  </si>
  <si>
    <t xml:space="preserve">Malmö                                             </t>
  </si>
  <si>
    <t xml:space="preserve">1281    </t>
  </si>
  <si>
    <t xml:space="preserve">Lund                                              </t>
  </si>
  <si>
    <t xml:space="preserve">1282    </t>
  </si>
  <si>
    <t xml:space="preserve">Landskrona                                        </t>
  </si>
  <si>
    <t xml:space="preserve">1283    </t>
  </si>
  <si>
    <t xml:space="preserve">Helsingborg                                       </t>
  </si>
  <si>
    <t xml:space="preserve">1284    </t>
  </si>
  <si>
    <t xml:space="preserve">Höganäs                                           </t>
  </si>
  <si>
    <t xml:space="preserve">1285    </t>
  </si>
  <si>
    <t xml:space="preserve">Eslöv                                             </t>
  </si>
  <si>
    <t xml:space="preserve">1286    </t>
  </si>
  <si>
    <t xml:space="preserve">Ystad                                             </t>
  </si>
  <si>
    <t xml:space="preserve">1287    </t>
  </si>
  <si>
    <t xml:space="preserve">Trelleborg                                        </t>
  </si>
  <si>
    <t xml:space="preserve">1290    </t>
  </si>
  <si>
    <t xml:space="preserve">Kristianstad                                      </t>
  </si>
  <si>
    <t xml:space="preserve">1291    </t>
  </si>
  <si>
    <t xml:space="preserve">Simrishamn                                        </t>
  </si>
  <si>
    <t xml:space="preserve">1292    </t>
  </si>
  <si>
    <t xml:space="preserve">Ängelholm                                         </t>
  </si>
  <si>
    <t xml:space="preserve">1293    </t>
  </si>
  <si>
    <t xml:space="preserve">Hässleholm                                        </t>
  </si>
  <si>
    <t xml:space="preserve">Hallands län                                      </t>
  </si>
  <si>
    <t xml:space="preserve">1315    </t>
  </si>
  <si>
    <t xml:space="preserve">Hylte                                             </t>
  </si>
  <si>
    <t xml:space="preserve">1380    </t>
  </si>
  <si>
    <t xml:space="preserve">Halmstad                                          </t>
  </si>
  <si>
    <t xml:space="preserve">1381    </t>
  </si>
  <si>
    <t xml:space="preserve">Laholm                                            </t>
  </si>
  <si>
    <t xml:space="preserve">1382    </t>
  </si>
  <si>
    <t xml:space="preserve">Falkenberg                                        </t>
  </si>
  <si>
    <t xml:space="preserve">1383    </t>
  </si>
  <si>
    <t xml:space="preserve">Varberg                                           </t>
  </si>
  <si>
    <t xml:space="preserve">1384    </t>
  </si>
  <si>
    <t xml:space="preserve">Kungsbacka                                        </t>
  </si>
  <si>
    <t xml:space="preserve">Västra Götalands län                              </t>
  </si>
  <si>
    <t xml:space="preserve">1401    </t>
  </si>
  <si>
    <t xml:space="preserve">Härryda                                           </t>
  </si>
  <si>
    <t xml:space="preserve">1402    </t>
  </si>
  <si>
    <t xml:space="preserve">Partille                                          </t>
  </si>
  <si>
    <t xml:space="preserve">1407    </t>
  </si>
  <si>
    <t xml:space="preserve">Öckerö                                            </t>
  </si>
  <si>
    <t xml:space="preserve">1415    </t>
  </si>
  <si>
    <t xml:space="preserve">Stenungsund                                       </t>
  </si>
  <si>
    <t xml:space="preserve">1419    </t>
  </si>
  <si>
    <t xml:space="preserve">Tjörn                                             </t>
  </si>
  <si>
    <t xml:space="preserve">1421    </t>
  </si>
  <si>
    <t xml:space="preserve">Orust                                             </t>
  </si>
  <si>
    <t xml:space="preserve">1427    </t>
  </si>
  <si>
    <t xml:space="preserve">Sotenäs                                           </t>
  </si>
  <si>
    <t xml:space="preserve">1430    </t>
  </si>
  <si>
    <t xml:space="preserve">Munkedal                                          </t>
  </si>
  <si>
    <t xml:space="preserve">1435    </t>
  </si>
  <si>
    <t xml:space="preserve">Tanum                                             </t>
  </si>
  <si>
    <t xml:space="preserve">1438    </t>
  </si>
  <si>
    <t xml:space="preserve">Dals-Ed                                           </t>
  </si>
  <si>
    <t xml:space="preserve">1439    </t>
  </si>
  <si>
    <t xml:space="preserve">Färgelanda                                        </t>
  </si>
  <si>
    <t xml:space="preserve">1440    </t>
  </si>
  <si>
    <t xml:space="preserve">Ale                                               </t>
  </si>
  <si>
    <t xml:space="preserve">1441    </t>
  </si>
  <si>
    <t xml:space="preserve">Lerum                                             </t>
  </si>
  <si>
    <t xml:space="preserve">1442    </t>
  </si>
  <si>
    <t xml:space="preserve">Vårgårda                                          </t>
  </si>
  <si>
    <t xml:space="preserve">1443    </t>
  </si>
  <si>
    <t xml:space="preserve">Bollebygd                                         </t>
  </si>
  <si>
    <t xml:space="preserve">1444    </t>
  </si>
  <si>
    <t xml:space="preserve">Grästorp                                          </t>
  </si>
  <si>
    <t xml:space="preserve">1445    </t>
  </si>
  <si>
    <t xml:space="preserve">Essunga                                           </t>
  </si>
  <si>
    <t xml:space="preserve">1446    </t>
  </si>
  <si>
    <t xml:space="preserve">Karlsborg                                         </t>
  </si>
  <si>
    <t xml:space="preserve">1447    </t>
  </si>
  <si>
    <t xml:space="preserve">Gullspång                                         </t>
  </si>
  <si>
    <t xml:space="preserve">1452    </t>
  </si>
  <si>
    <t xml:space="preserve">Tranemo                                           </t>
  </si>
  <si>
    <t xml:space="preserve">1460    </t>
  </si>
  <si>
    <t xml:space="preserve">Bengtsfors                                        </t>
  </si>
  <si>
    <t xml:space="preserve">1461    </t>
  </si>
  <si>
    <t xml:space="preserve">Mellerud                                          </t>
  </si>
  <si>
    <t xml:space="preserve">1462    </t>
  </si>
  <si>
    <t xml:space="preserve">Lilla Edet                                        </t>
  </si>
  <si>
    <t xml:space="preserve">1463    </t>
  </si>
  <si>
    <t xml:space="preserve">Mark                                              </t>
  </si>
  <si>
    <t xml:space="preserve">1465    </t>
  </si>
  <si>
    <t xml:space="preserve">Svenljunga                                        </t>
  </si>
  <si>
    <t xml:space="preserve">1466    </t>
  </si>
  <si>
    <t xml:space="preserve">Herrljunga                                        </t>
  </si>
  <si>
    <t xml:space="preserve">1470    </t>
  </si>
  <si>
    <t xml:space="preserve">Vara                                              </t>
  </si>
  <si>
    <t xml:space="preserve">1471    </t>
  </si>
  <si>
    <t xml:space="preserve">Götene                                            </t>
  </si>
  <si>
    <t xml:space="preserve">1472    </t>
  </si>
  <si>
    <t xml:space="preserve">Tibro                                             </t>
  </si>
  <si>
    <t xml:space="preserve">1473    </t>
  </si>
  <si>
    <t xml:space="preserve">Töreboda                                          </t>
  </si>
  <si>
    <t xml:space="preserve">1480    </t>
  </si>
  <si>
    <t xml:space="preserve">Göteborg                                          </t>
  </si>
  <si>
    <t xml:space="preserve">1481    </t>
  </si>
  <si>
    <t xml:space="preserve">Mölndal                                           </t>
  </si>
  <si>
    <t xml:space="preserve">1482    </t>
  </si>
  <si>
    <t xml:space="preserve">Kungälv                                           </t>
  </si>
  <si>
    <t xml:space="preserve">1484    </t>
  </si>
  <si>
    <t xml:space="preserve">Lysekil                                           </t>
  </si>
  <si>
    <t xml:space="preserve">1485    </t>
  </si>
  <si>
    <t xml:space="preserve">Uddevalla                                         </t>
  </si>
  <si>
    <t xml:space="preserve">1486    </t>
  </si>
  <si>
    <t xml:space="preserve">Strömstad                                         </t>
  </si>
  <si>
    <t xml:space="preserve">1487    </t>
  </si>
  <si>
    <t xml:space="preserve">Vänersborg                                        </t>
  </si>
  <si>
    <t xml:space="preserve">1488    </t>
  </si>
  <si>
    <t xml:space="preserve">Trollhättan                                       </t>
  </si>
  <si>
    <t xml:space="preserve">1489    </t>
  </si>
  <si>
    <t xml:space="preserve">Alingsås                                          </t>
  </si>
  <si>
    <t xml:space="preserve">1490    </t>
  </si>
  <si>
    <t xml:space="preserve">Borås                                             </t>
  </si>
  <si>
    <t xml:space="preserve">1491    </t>
  </si>
  <si>
    <t xml:space="preserve">Ulricehamn                                        </t>
  </si>
  <si>
    <t xml:space="preserve">1492    </t>
  </si>
  <si>
    <t xml:space="preserve">Åmål                                              </t>
  </si>
  <si>
    <t xml:space="preserve">1493    </t>
  </si>
  <si>
    <t xml:space="preserve">Mariestad                                         </t>
  </si>
  <si>
    <t xml:space="preserve">1494    </t>
  </si>
  <si>
    <t xml:space="preserve">Lidköping                                         </t>
  </si>
  <si>
    <t xml:space="preserve">1495    </t>
  </si>
  <si>
    <t xml:space="preserve">Skara                                             </t>
  </si>
  <si>
    <t xml:space="preserve">1496    </t>
  </si>
  <si>
    <t xml:space="preserve">Skövde                                            </t>
  </si>
  <si>
    <t xml:space="preserve">1497    </t>
  </si>
  <si>
    <t xml:space="preserve">Hjo                                               </t>
  </si>
  <si>
    <t xml:space="preserve">1498    </t>
  </si>
  <si>
    <t xml:space="preserve">Tidaholm                                          </t>
  </si>
  <si>
    <t xml:space="preserve">1499    </t>
  </si>
  <si>
    <t xml:space="preserve">Falköping                                         </t>
  </si>
  <si>
    <t xml:space="preserve">Värmlands län                                     </t>
  </si>
  <si>
    <t xml:space="preserve">1715    </t>
  </si>
  <si>
    <t xml:space="preserve">Kil                                               </t>
  </si>
  <si>
    <t xml:space="preserve">1730    </t>
  </si>
  <si>
    <t xml:space="preserve">Eda                                               </t>
  </si>
  <si>
    <t xml:space="preserve">1737    </t>
  </si>
  <si>
    <t xml:space="preserve">Torsby                                            </t>
  </si>
  <si>
    <t xml:space="preserve">1760    </t>
  </si>
  <si>
    <t xml:space="preserve">Storfors                                          </t>
  </si>
  <si>
    <t xml:space="preserve">1761    </t>
  </si>
  <si>
    <t xml:space="preserve">Hammarö                                           </t>
  </si>
  <si>
    <t xml:space="preserve">1762    </t>
  </si>
  <si>
    <t xml:space="preserve">Munkfors                                          </t>
  </si>
  <si>
    <t xml:space="preserve">1763    </t>
  </si>
  <si>
    <t xml:space="preserve">Forshaga                                          </t>
  </si>
  <si>
    <t xml:space="preserve">1764    </t>
  </si>
  <si>
    <t xml:space="preserve">Grums                                             </t>
  </si>
  <si>
    <t xml:space="preserve">1765    </t>
  </si>
  <si>
    <t xml:space="preserve">Årjäng                                            </t>
  </si>
  <si>
    <t xml:space="preserve">1766    </t>
  </si>
  <si>
    <t xml:space="preserve">Sunne                                             </t>
  </si>
  <si>
    <t xml:space="preserve">1780    </t>
  </si>
  <si>
    <t xml:space="preserve">Karlstad                                          </t>
  </si>
  <si>
    <t xml:space="preserve">1781    </t>
  </si>
  <si>
    <t xml:space="preserve">Kristinehamn                                      </t>
  </si>
  <si>
    <t xml:space="preserve">1782    </t>
  </si>
  <si>
    <t xml:space="preserve">Filipstad                                         </t>
  </si>
  <si>
    <t xml:space="preserve">1783    </t>
  </si>
  <si>
    <t xml:space="preserve">Hagfors                                           </t>
  </si>
  <si>
    <t xml:space="preserve">1784    </t>
  </si>
  <si>
    <t xml:space="preserve">Arvika                                            </t>
  </si>
  <si>
    <t xml:space="preserve">1785    </t>
  </si>
  <si>
    <t xml:space="preserve">Säffle                                            </t>
  </si>
  <si>
    <t xml:space="preserve">Örebro län                                        </t>
  </si>
  <si>
    <t xml:space="preserve">1814    </t>
  </si>
  <si>
    <t xml:space="preserve">Lekeberg                                          </t>
  </si>
  <si>
    <t xml:space="preserve">1860    </t>
  </si>
  <si>
    <t xml:space="preserve">Laxå                                              </t>
  </si>
  <si>
    <t xml:space="preserve">1861    </t>
  </si>
  <si>
    <t xml:space="preserve">Hallsberg                                         </t>
  </si>
  <si>
    <t xml:space="preserve">1862    </t>
  </si>
  <si>
    <t xml:space="preserve">Degerfors                                         </t>
  </si>
  <si>
    <t xml:space="preserve">1863    </t>
  </si>
  <si>
    <t xml:space="preserve">Hällefors                                         </t>
  </si>
  <si>
    <t xml:space="preserve">1864    </t>
  </si>
  <si>
    <t xml:space="preserve">Ljusnarsberg                                      </t>
  </si>
  <si>
    <t xml:space="preserve">1880    </t>
  </si>
  <si>
    <t xml:space="preserve">Örebro                                            </t>
  </si>
  <si>
    <t xml:space="preserve">1881    </t>
  </si>
  <si>
    <t xml:space="preserve">Kumla                                             </t>
  </si>
  <si>
    <t xml:space="preserve">1882    </t>
  </si>
  <si>
    <t xml:space="preserve">Askersund                                         </t>
  </si>
  <si>
    <t xml:space="preserve">1883    </t>
  </si>
  <si>
    <t xml:space="preserve">Karlskoga                                         </t>
  </si>
  <si>
    <t xml:space="preserve">1884    </t>
  </si>
  <si>
    <t xml:space="preserve">Nora                                              </t>
  </si>
  <si>
    <t xml:space="preserve">1885    </t>
  </si>
  <si>
    <t xml:space="preserve">Lindesberg                                        </t>
  </si>
  <si>
    <t xml:space="preserve">Västmanlands län                                  </t>
  </si>
  <si>
    <t xml:space="preserve">1904    </t>
  </si>
  <si>
    <t xml:space="preserve">Skinnskatteberg                                   </t>
  </si>
  <si>
    <t xml:space="preserve">1907    </t>
  </si>
  <si>
    <t xml:space="preserve">Surahammar                                        </t>
  </si>
  <si>
    <t xml:space="preserve">1960    </t>
  </si>
  <si>
    <t xml:space="preserve">Kungsör                                           </t>
  </si>
  <si>
    <t xml:space="preserve">1961    </t>
  </si>
  <si>
    <t xml:space="preserve">Hallstahammar                                     </t>
  </si>
  <si>
    <t xml:space="preserve">1962    </t>
  </si>
  <si>
    <t xml:space="preserve">Norberg                                           </t>
  </si>
  <si>
    <t xml:space="preserve">1980    </t>
  </si>
  <si>
    <t xml:space="preserve">Västerås                                          </t>
  </si>
  <si>
    <t xml:space="preserve">1981    </t>
  </si>
  <si>
    <t xml:space="preserve">Sala                                              </t>
  </si>
  <si>
    <t xml:space="preserve">1982    </t>
  </si>
  <si>
    <t xml:space="preserve">Fagersta                                          </t>
  </si>
  <si>
    <t xml:space="preserve">1983    </t>
  </si>
  <si>
    <t xml:space="preserve">Köping                                            </t>
  </si>
  <si>
    <t xml:space="preserve">1984    </t>
  </si>
  <si>
    <t xml:space="preserve">Arboga                                            </t>
  </si>
  <si>
    <t xml:space="preserve">Dalarnas län                                      </t>
  </si>
  <si>
    <t xml:space="preserve">2021    </t>
  </si>
  <si>
    <t xml:space="preserve">Vansbro                                           </t>
  </si>
  <si>
    <t xml:space="preserve">2023    </t>
  </si>
  <si>
    <t xml:space="preserve">Malung-Sälen                                      </t>
  </si>
  <si>
    <t xml:space="preserve">2026    </t>
  </si>
  <si>
    <t xml:space="preserve">Gagnef                                            </t>
  </si>
  <si>
    <t xml:space="preserve">2029    </t>
  </si>
  <si>
    <t xml:space="preserve">Leksand                                           </t>
  </si>
  <si>
    <t xml:space="preserve">2031    </t>
  </si>
  <si>
    <t xml:space="preserve">Rättvik                                           </t>
  </si>
  <si>
    <t xml:space="preserve">2034    </t>
  </si>
  <si>
    <t xml:space="preserve">Orsa                                              </t>
  </si>
  <si>
    <t xml:space="preserve">2039    </t>
  </si>
  <si>
    <t xml:space="preserve">Älvdalen                                          </t>
  </si>
  <si>
    <t xml:space="preserve">2061    </t>
  </si>
  <si>
    <t xml:space="preserve">Smedjebacken                                      </t>
  </si>
  <si>
    <t xml:space="preserve">2062    </t>
  </si>
  <si>
    <t xml:space="preserve">Mora                                              </t>
  </si>
  <si>
    <t xml:space="preserve">2080    </t>
  </si>
  <si>
    <t xml:space="preserve">Falun                                             </t>
  </si>
  <si>
    <t xml:space="preserve">2081    </t>
  </si>
  <si>
    <t xml:space="preserve">Borlänge                                          </t>
  </si>
  <si>
    <t xml:space="preserve">2082    </t>
  </si>
  <si>
    <t xml:space="preserve">Säter                                             </t>
  </si>
  <si>
    <t xml:space="preserve">2083    </t>
  </si>
  <si>
    <t xml:space="preserve">Hedemora                                          </t>
  </si>
  <si>
    <t xml:space="preserve">2084    </t>
  </si>
  <si>
    <t xml:space="preserve">Avesta                                            </t>
  </si>
  <si>
    <t xml:space="preserve">2085    </t>
  </si>
  <si>
    <t xml:space="preserve">Ludvika                                           </t>
  </si>
  <si>
    <t xml:space="preserve">Gävleborgs län                                    </t>
  </si>
  <si>
    <t xml:space="preserve">2101    </t>
  </si>
  <si>
    <t xml:space="preserve">Ockelbo                                           </t>
  </si>
  <si>
    <t xml:space="preserve">2104    </t>
  </si>
  <si>
    <t xml:space="preserve">Hofors                                            </t>
  </si>
  <si>
    <t xml:space="preserve">2121    </t>
  </si>
  <si>
    <t xml:space="preserve">Ovanåker                                          </t>
  </si>
  <si>
    <t xml:space="preserve">2132    </t>
  </si>
  <si>
    <t xml:space="preserve">Nordanstig                                        </t>
  </si>
  <si>
    <t xml:space="preserve">2161    </t>
  </si>
  <si>
    <t xml:space="preserve">Ljusdal                                           </t>
  </si>
  <si>
    <t xml:space="preserve">2180    </t>
  </si>
  <si>
    <t xml:space="preserve">Gävle                                             </t>
  </si>
  <si>
    <t xml:space="preserve">2181    </t>
  </si>
  <si>
    <t xml:space="preserve">Sandviken                                         </t>
  </si>
  <si>
    <t xml:space="preserve">2182    </t>
  </si>
  <si>
    <t xml:space="preserve">Söderhamn                                         </t>
  </si>
  <si>
    <t xml:space="preserve">2183    </t>
  </si>
  <si>
    <t xml:space="preserve">Bollnäs                                           </t>
  </si>
  <si>
    <t xml:space="preserve">2184    </t>
  </si>
  <si>
    <t xml:space="preserve">Hudiksvall                                        </t>
  </si>
  <si>
    <t xml:space="preserve">Västernorrlands län                               </t>
  </si>
  <si>
    <t xml:space="preserve">2260    </t>
  </si>
  <si>
    <t xml:space="preserve">Ånge                                              </t>
  </si>
  <si>
    <t xml:space="preserve">2262    </t>
  </si>
  <si>
    <t xml:space="preserve">Timrå                                             </t>
  </si>
  <si>
    <t xml:space="preserve">2280    </t>
  </si>
  <si>
    <t xml:space="preserve">Härnösand                                         </t>
  </si>
  <si>
    <t xml:space="preserve">2281    </t>
  </si>
  <si>
    <t xml:space="preserve">Sundsvall                                         </t>
  </si>
  <si>
    <t xml:space="preserve">2282    </t>
  </si>
  <si>
    <t xml:space="preserve">Kramfors                                          </t>
  </si>
  <si>
    <t xml:space="preserve">2283    </t>
  </si>
  <si>
    <t xml:space="preserve">Sollefteå                                         </t>
  </si>
  <si>
    <t xml:space="preserve">2284    </t>
  </si>
  <si>
    <t xml:space="preserve">Örnsköldsvik                                      </t>
  </si>
  <si>
    <t xml:space="preserve">Jämtlands län                                     </t>
  </si>
  <si>
    <t xml:space="preserve">2303    </t>
  </si>
  <si>
    <t xml:space="preserve">Ragunda                                           </t>
  </si>
  <si>
    <t xml:space="preserve">2305    </t>
  </si>
  <si>
    <t xml:space="preserve">Bräcke                                            </t>
  </si>
  <si>
    <t xml:space="preserve">2309    </t>
  </si>
  <si>
    <t xml:space="preserve">Krokom                                            </t>
  </si>
  <si>
    <t xml:space="preserve">2313    </t>
  </si>
  <si>
    <t xml:space="preserve">Strömsund                                         </t>
  </si>
  <si>
    <t xml:space="preserve">2321    </t>
  </si>
  <si>
    <t xml:space="preserve">Åre                                               </t>
  </si>
  <si>
    <t xml:space="preserve">2326    </t>
  </si>
  <si>
    <t xml:space="preserve">Berg                                              </t>
  </si>
  <si>
    <t xml:space="preserve">2361    </t>
  </si>
  <si>
    <t xml:space="preserve">Härjedalen                                        </t>
  </si>
  <si>
    <t xml:space="preserve">2380    </t>
  </si>
  <si>
    <t xml:space="preserve">Östersund                                         </t>
  </si>
  <si>
    <t xml:space="preserve">Västerbottens län                                 </t>
  </si>
  <si>
    <t xml:space="preserve">2401    </t>
  </si>
  <si>
    <t xml:space="preserve">Nordmaling                                        </t>
  </si>
  <si>
    <t xml:space="preserve">2403    </t>
  </si>
  <si>
    <t xml:space="preserve">Bjurholm                                          </t>
  </si>
  <si>
    <t xml:space="preserve">2404    </t>
  </si>
  <si>
    <t xml:space="preserve">Vindeln                                           </t>
  </si>
  <si>
    <t xml:space="preserve">2409    </t>
  </si>
  <si>
    <t xml:space="preserve">Robertsfors                                       </t>
  </si>
  <si>
    <t xml:space="preserve">2417    </t>
  </si>
  <si>
    <t xml:space="preserve">Norsjö                                            </t>
  </si>
  <si>
    <t xml:space="preserve">2418    </t>
  </si>
  <si>
    <t xml:space="preserve">Malå                                              </t>
  </si>
  <si>
    <t xml:space="preserve">2421    </t>
  </si>
  <si>
    <t xml:space="preserve">Storuman                                          </t>
  </si>
  <si>
    <t xml:space="preserve">2422    </t>
  </si>
  <si>
    <t xml:space="preserve">Sorsele                                           </t>
  </si>
  <si>
    <t xml:space="preserve">2425    </t>
  </si>
  <si>
    <t xml:space="preserve">Dorotea                                           </t>
  </si>
  <si>
    <t xml:space="preserve">2460    </t>
  </si>
  <si>
    <t xml:space="preserve">Vännäs                                            </t>
  </si>
  <si>
    <t xml:space="preserve">2462    </t>
  </si>
  <si>
    <t xml:space="preserve">Vilhelmina                                        </t>
  </si>
  <si>
    <t xml:space="preserve">2463    </t>
  </si>
  <si>
    <t xml:space="preserve">Åsele                                             </t>
  </si>
  <si>
    <t xml:space="preserve">2480    </t>
  </si>
  <si>
    <t xml:space="preserve">Umeå                                              </t>
  </si>
  <si>
    <t xml:space="preserve">2481    </t>
  </si>
  <si>
    <t xml:space="preserve">Lycksele                                          </t>
  </si>
  <si>
    <t xml:space="preserve">2482    </t>
  </si>
  <si>
    <t xml:space="preserve">Skellefteå                                        </t>
  </si>
  <si>
    <t xml:space="preserve">Norrbottens län                                   </t>
  </si>
  <si>
    <t xml:space="preserve">2505    </t>
  </si>
  <si>
    <t xml:space="preserve">Arvidsjaur                                        </t>
  </si>
  <si>
    <t xml:space="preserve">2506    </t>
  </si>
  <si>
    <t xml:space="preserve">Arjeplog                                          </t>
  </si>
  <si>
    <t xml:space="preserve">2510    </t>
  </si>
  <si>
    <t xml:space="preserve">Jokkmokk                                          </t>
  </si>
  <si>
    <t xml:space="preserve">2513    </t>
  </si>
  <si>
    <t xml:space="preserve">Överkalix                                         </t>
  </si>
  <si>
    <t xml:space="preserve">2514    </t>
  </si>
  <si>
    <t xml:space="preserve">Kalix                                             </t>
  </si>
  <si>
    <t xml:space="preserve">2518    </t>
  </si>
  <si>
    <t xml:space="preserve">Övertorneå                                        </t>
  </si>
  <si>
    <t xml:space="preserve">2521    </t>
  </si>
  <si>
    <t xml:space="preserve">Pajala                                            </t>
  </si>
  <si>
    <t xml:space="preserve">2523    </t>
  </si>
  <si>
    <t xml:space="preserve">Gällivare                                         </t>
  </si>
  <si>
    <t xml:space="preserve">2560    </t>
  </si>
  <si>
    <t xml:space="preserve">Älvsbyn                                           </t>
  </si>
  <si>
    <t xml:space="preserve">2580    </t>
  </si>
  <si>
    <t xml:space="preserve">Luleå                                             </t>
  </si>
  <si>
    <t xml:space="preserve">2581    </t>
  </si>
  <si>
    <t xml:space="preserve">Piteå                                             </t>
  </si>
  <si>
    <t xml:space="preserve">2582    </t>
  </si>
  <si>
    <t xml:space="preserve">Boden                                             </t>
  </si>
  <si>
    <t xml:space="preserve">2583    </t>
  </si>
  <si>
    <t xml:space="preserve">Haparanda                                         </t>
  </si>
  <si>
    <t xml:space="preserve">2584    </t>
  </si>
  <si>
    <t xml:space="preserve">Kiruna                                            </t>
  </si>
  <si>
    <t>Andel invånare som har studielån</t>
  </si>
  <si>
    <t>Sortering andel invånare med studeskuld</t>
  </si>
  <si>
    <t>Sortering genomsnittlig studieskuld</t>
  </si>
  <si>
    <t>Län (folkbokföring)</t>
  </si>
  <si>
    <t>Kommun kod (folkbokföring)</t>
  </si>
  <si>
    <t>Kommun (folkbokföring)</t>
  </si>
  <si>
    <t>Folkmängd, SCB 1/11 2020</t>
  </si>
  <si>
    <t>Utsökningen är gjord av Hanna Rösth</t>
  </si>
  <si>
    <t>Uppgift om folkmängd kommer från SCBs statistikdatabas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</si>
</sst>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0"/>
      <color theme="1"/>
      <name val="Tahoma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3" fontId="2" fillId="0" borderId="2" xfId="0" applyNumberFormat="1" applyFont="1" applyBorder="1" applyAlignment="1">
      <alignment horizontal="right" vertical="top"/>
    </xf>
    <xf numFmtId="0" fontId="0" fillId="0" borderId="0" xfId="0"/>
    <xf numFmtId="164" fontId="1" fillId="2" borderId="3" xfId="1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6" xfId="0" applyFont="1" applyBorder="1" applyAlignment="1">
      <alignment horizontal="left" vertical="top"/>
    </xf>
    <xf numFmtId="3" fontId="5" fillId="0" borderId="2" xfId="0" applyNumberFormat="1" applyFont="1" applyBorder="1" applyAlignment="1">
      <alignment horizontal="right" vertical="top"/>
    </xf>
    <xf numFmtId="9" fontId="5" fillId="0" borderId="0" xfId="2" applyFont="1"/>
    <xf numFmtId="3" fontId="5" fillId="3" borderId="2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3" fontId="5" fillId="0" borderId="2" xfId="0" applyNumberFormat="1" applyFont="1" applyFill="1" applyBorder="1" applyAlignment="1">
      <alignment horizontal="right" vertical="top"/>
    </xf>
    <xf numFmtId="9" fontId="5" fillId="0" borderId="0" xfId="2" applyFont="1" applyFill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2"/>
  <sheetViews>
    <sheetView tabSelected="1" topLeftCell="B1" workbookViewId="0">
      <selection activeCell="I14" sqref="I14"/>
    </sheetView>
  </sheetViews>
  <sheetFormatPr defaultRowHeight="12.75" customHeight="1" thickBottom="1" x14ac:dyDescent="0.3"/>
  <cols>
    <col min="1" max="1" width="31.453125" bestFit="1" customWidth="1"/>
    <col min="2" max="2" width="20.453125" bestFit="1" customWidth="1"/>
    <col min="3" max="3" width="31.453125" bestFit="1" customWidth="1"/>
    <col min="4" max="4" width="12.453125" bestFit="1" customWidth="1"/>
    <col min="5" max="5" width="13.7265625" bestFit="1" customWidth="1"/>
    <col min="6" max="6" width="15" bestFit="1" customWidth="1"/>
    <col min="7" max="7" width="20.1796875" style="1" bestFit="1" customWidth="1"/>
    <col min="8" max="8" width="13.26953125" style="8" bestFit="1" customWidth="1"/>
    <col min="9" max="9" width="18.1796875" style="10" bestFit="1" customWidth="1"/>
    <col min="10" max="10" width="16.7265625" style="10" bestFit="1" customWidth="1"/>
    <col min="19" max="19" width="12.81640625" customWidth="1"/>
  </cols>
  <sheetData>
    <row r="2" spans="1:13" s="7" customFormat="1" ht="29.25" customHeight="1" thickBot="1" x14ac:dyDescent="0.3">
      <c r="A2" s="5" t="s">
        <v>607</v>
      </c>
      <c r="B2" s="5" t="s">
        <v>608</v>
      </c>
      <c r="C2" s="5" t="s">
        <v>609</v>
      </c>
      <c r="D2" s="6" t="s">
        <v>0</v>
      </c>
      <c r="E2" s="6" t="s">
        <v>1</v>
      </c>
      <c r="F2" s="6" t="s">
        <v>2</v>
      </c>
      <c r="G2" s="3" t="s">
        <v>610</v>
      </c>
      <c r="H2" s="4" t="s">
        <v>604</v>
      </c>
      <c r="I2" s="4" t="s">
        <v>605</v>
      </c>
      <c r="J2" s="4" t="s">
        <v>606</v>
      </c>
    </row>
    <row r="3" spans="1:13" ht="12.75" customHeight="1" thickBot="1" x14ac:dyDescent="0.3">
      <c r="A3" s="9" t="s">
        <v>3</v>
      </c>
      <c r="B3" s="9" t="s">
        <v>44</v>
      </c>
      <c r="C3" s="13" t="s">
        <v>45</v>
      </c>
      <c r="D3" s="14">
        <v>18039</v>
      </c>
      <c r="E3" s="14">
        <v>3167766950</v>
      </c>
      <c r="F3" s="14">
        <v>175606.57187205498</v>
      </c>
      <c r="G3" s="14">
        <v>83293</v>
      </c>
      <c r="H3" s="15">
        <f t="shared" ref="H3:H66" si="0">D3/G3</f>
        <v>0.21657282124548283</v>
      </c>
      <c r="I3" s="14">
        <v>6</v>
      </c>
      <c r="J3" s="14">
        <v>1</v>
      </c>
      <c r="M3" t="s">
        <v>611</v>
      </c>
    </row>
    <row r="4" spans="1:13" ht="12.75" customHeight="1" thickBot="1" x14ac:dyDescent="0.3">
      <c r="A4" s="9" t="s">
        <v>3</v>
      </c>
      <c r="B4" s="9" t="s">
        <v>36</v>
      </c>
      <c r="C4" s="13" t="s">
        <v>37</v>
      </c>
      <c r="D4" s="14">
        <v>217450</v>
      </c>
      <c r="E4" s="14">
        <v>37520229676</v>
      </c>
      <c r="F4" s="14">
        <v>172546.46896298</v>
      </c>
      <c r="G4" s="14">
        <v>977619</v>
      </c>
      <c r="H4" s="15">
        <f t="shared" si="0"/>
        <v>0.2224281647553904</v>
      </c>
      <c r="I4" s="14">
        <v>4</v>
      </c>
      <c r="J4" s="14">
        <v>2</v>
      </c>
      <c r="M4" t="s">
        <v>612</v>
      </c>
    </row>
    <row r="5" spans="1:13" ht="12.75" customHeight="1" thickBot="1" x14ac:dyDescent="0.3">
      <c r="A5" s="9" t="s">
        <v>202</v>
      </c>
      <c r="B5" s="9" t="s">
        <v>247</v>
      </c>
      <c r="C5" s="13" t="s">
        <v>248</v>
      </c>
      <c r="D5" s="14">
        <v>33039</v>
      </c>
      <c r="E5" s="14">
        <v>5569741147</v>
      </c>
      <c r="F5" s="14">
        <v>168580.8028996035</v>
      </c>
      <c r="G5" s="14">
        <v>126042</v>
      </c>
      <c r="H5" s="15">
        <f t="shared" si="0"/>
        <v>0.2621269100775932</v>
      </c>
      <c r="I5" s="14">
        <v>1</v>
      </c>
      <c r="J5" s="14">
        <v>3</v>
      </c>
    </row>
    <row r="6" spans="1:13" ht="12.75" customHeight="1" thickBot="1" x14ac:dyDescent="0.3">
      <c r="A6" s="9" t="s">
        <v>56</v>
      </c>
      <c r="B6" s="9" t="s">
        <v>67</v>
      </c>
      <c r="C6" s="13" t="s">
        <v>68</v>
      </c>
      <c r="D6" s="14">
        <v>53444</v>
      </c>
      <c r="E6" s="14">
        <v>8952162496</v>
      </c>
      <c r="F6" s="14">
        <v>167505.47294364194</v>
      </c>
      <c r="G6" s="14">
        <v>233745</v>
      </c>
      <c r="H6" s="15">
        <f t="shared" si="0"/>
        <v>0.22864232389997646</v>
      </c>
      <c r="I6" s="14">
        <v>3</v>
      </c>
      <c r="J6" s="14">
        <v>4</v>
      </c>
    </row>
    <row r="7" spans="1:13" ht="12.75" customHeight="1" thickBot="1" x14ac:dyDescent="0.3">
      <c r="A7" s="9" t="s">
        <v>282</v>
      </c>
      <c r="B7" s="9" t="s">
        <v>343</v>
      </c>
      <c r="C7" s="9" t="s">
        <v>344</v>
      </c>
      <c r="D7" s="10">
        <v>124849</v>
      </c>
      <c r="E7" s="10">
        <v>20688129491</v>
      </c>
      <c r="F7" s="10">
        <v>165705.2078190454</v>
      </c>
      <c r="G7" s="10">
        <v>583151</v>
      </c>
      <c r="H7" s="11">
        <f t="shared" si="0"/>
        <v>0.21409377674050117</v>
      </c>
      <c r="I7" s="10">
        <v>7</v>
      </c>
      <c r="J7" s="10">
        <v>5</v>
      </c>
    </row>
    <row r="8" spans="1:13" ht="12.75" customHeight="1" thickBot="1" x14ac:dyDescent="0.3">
      <c r="A8" s="9" t="s">
        <v>3</v>
      </c>
      <c r="B8" s="9" t="s">
        <v>32</v>
      </c>
      <c r="C8" s="9" t="s">
        <v>33</v>
      </c>
      <c r="D8" s="10">
        <v>4511</v>
      </c>
      <c r="E8" s="10">
        <v>747234549</v>
      </c>
      <c r="F8" s="10">
        <v>165647.20660607403</v>
      </c>
      <c r="G8" s="10">
        <v>32677</v>
      </c>
      <c r="H8" s="11">
        <f t="shared" si="0"/>
        <v>0.13804816843651499</v>
      </c>
      <c r="I8" s="10">
        <v>45</v>
      </c>
      <c r="J8" s="10">
        <v>6</v>
      </c>
    </row>
    <row r="9" spans="1:13" ht="12.75" customHeight="1" thickBot="1" x14ac:dyDescent="0.3">
      <c r="A9" s="9" t="s">
        <v>202</v>
      </c>
      <c r="B9" s="9" t="s">
        <v>245</v>
      </c>
      <c r="C9" s="9" t="s">
        <v>246</v>
      </c>
      <c r="D9" s="10">
        <v>71318</v>
      </c>
      <c r="E9" s="10">
        <v>11756380957</v>
      </c>
      <c r="F9" s="10">
        <v>164844.51270366527</v>
      </c>
      <c r="G9" s="10">
        <v>347744</v>
      </c>
      <c r="H9" s="11">
        <f t="shared" si="0"/>
        <v>0.20508765068556178</v>
      </c>
      <c r="I9" s="10">
        <v>9</v>
      </c>
      <c r="J9" s="10">
        <v>7</v>
      </c>
    </row>
    <row r="10" spans="1:13" ht="12.75" customHeight="1" thickBot="1" x14ac:dyDescent="0.3">
      <c r="A10" s="9" t="s">
        <v>3</v>
      </c>
      <c r="B10" s="9" t="s">
        <v>42</v>
      </c>
      <c r="C10" s="9" t="s">
        <v>43</v>
      </c>
      <c r="D10" s="10">
        <v>11190</v>
      </c>
      <c r="E10" s="10">
        <v>1834417783</v>
      </c>
      <c r="F10" s="10">
        <v>163933.67140303843</v>
      </c>
      <c r="G10" s="10">
        <v>52667</v>
      </c>
      <c r="H10" s="11">
        <f t="shared" si="0"/>
        <v>0.21246700970247023</v>
      </c>
      <c r="I10" s="10">
        <v>8</v>
      </c>
      <c r="J10" s="10">
        <v>8</v>
      </c>
    </row>
    <row r="11" spans="1:13" ht="12.75" customHeight="1" thickBot="1" x14ac:dyDescent="0.3">
      <c r="A11" s="9" t="s">
        <v>3</v>
      </c>
      <c r="B11" s="9" t="s">
        <v>46</v>
      </c>
      <c r="C11" s="9" t="s">
        <v>47</v>
      </c>
      <c r="D11" s="10">
        <v>7105</v>
      </c>
      <c r="E11" s="10">
        <v>1130816410</v>
      </c>
      <c r="F11" s="10">
        <v>159157.8339197748</v>
      </c>
      <c r="G11" s="10">
        <v>48021</v>
      </c>
      <c r="H11" s="11">
        <f t="shared" si="0"/>
        <v>0.14795610253847274</v>
      </c>
      <c r="I11" s="10">
        <v>33</v>
      </c>
      <c r="J11" s="10">
        <v>9</v>
      </c>
    </row>
    <row r="12" spans="1:13" ht="12.75" customHeight="1" thickBot="1" x14ac:dyDescent="0.3">
      <c r="A12" s="9" t="s">
        <v>92</v>
      </c>
      <c r="B12" s="9" t="s">
        <v>107</v>
      </c>
      <c r="C12" s="9" t="s">
        <v>108</v>
      </c>
      <c r="D12" s="10">
        <v>36631</v>
      </c>
      <c r="E12" s="10">
        <v>5778374575</v>
      </c>
      <c r="F12" s="10">
        <v>157745.47719144987</v>
      </c>
      <c r="G12" s="10">
        <v>164750</v>
      </c>
      <c r="H12" s="11">
        <f t="shared" si="0"/>
        <v>0.22234294385432474</v>
      </c>
      <c r="I12" s="10">
        <v>5</v>
      </c>
      <c r="J12" s="10">
        <v>10</v>
      </c>
    </row>
    <row r="13" spans="1:13" ht="12.75" customHeight="1" thickBot="1" x14ac:dyDescent="0.3">
      <c r="A13" s="9" t="s">
        <v>544</v>
      </c>
      <c r="B13" s="9" t="s">
        <v>569</v>
      </c>
      <c r="C13" s="9" t="s">
        <v>570</v>
      </c>
      <c r="D13" s="10">
        <v>31160</v>
      </c>
      <c r="E13" s="10">
        <v>4707849962</v>
      </c>
      <c r="F13" s="10">
        <v>151086.32740693196</v>
      </c>
      <c r="G13" s="10">
        <v>130248</v>
      </c>
      <c r="H13" s="11">
        <f t="shared" si="0"/>
        <v>0.23923591916958417</v>
      </c>
      <c r="I13" s="10">
        <v>2</v>
      </c>
      <c r="J13" s="10">
        <v>11</v>
      </c>
    </row>
    <row r="14" spans="1:13" ht="12.75" customHeight="1" thickBot="1" x14ac:dyDescent="0.3">
      <c r="A14" s="9" t="s">
        <v>282</v>
      </c>
      <c r="B14" s="9" t="s">
        <v>345</v>
      </c>
      <c r="C14" s="9" t="s">
        <v>346</v>
      </c>
      <c r="D14" s="10">
        <v>12424</v>
      </c>
      <c r="E14" s="10">
        <v>1866222382</v>
      </c>
      <c r="F14" s="10">
        <v>150211.07388924662</v>
      </c>
      <c r="G14" s="10">
        <v>69981</v>
      </c>
      <c r="H14" s="11">
        <f t="shared" si="0"/>
        <v>0.17753390205913033</v>
      </c>
      <c r="I14" s="10">
        <v>14</v>
      </c>
      <c r="J14" s="10">
        <v>12</v>
      </c>
    </row>
    <row r="15" spans="1:13" ht="12.75" customHeight="1" thickBot="1" x14ac:dyDescent="0.3">
      <c r="A15" s="9" t="s">
        <v>3</v>
      </c>
      <c r="B15" s="9" t="s">
        <v>40</v>
      </c>
      <c r="C15" s="9" t="s">
        <v>41</v>
      </c>
      <c r="D15" s="10">
        <v>17349</v>
      </c>
      <c r="E15" s="10">
        <v>2596478727</v>
      </c>
      <c r="F15" s="10">
        <v>149661.57859242609</v>
      </c>
      <c r="G15" s="10">
        <v>106169</v>
      </c>
      <c r="H15" s="11">
        <f t="shared" si="0"/>
        <v>0.16340928142866562</v>
      </c>
      <c r="I15" s="10">
        <v>18</v>
      </c>
      <c r="J15" s="10">
        <v>13</v>
      </c>
    </row>
    <row r="16" spans="1:13" ht="12.75" customHeight="1" thickBot="1" x14ac:dyDescent="0.3">
      <c r="A16" s="9" t="s">
        <v>3</v>
      </c>
      <c r="B16" s="9" t="s">
        <v>30</v>
      </c>
      <c r="C16" s="9" t="s">
        <v>31</v>
      </c>
      <c r="D16" s="10">
        <v>10249</v>
      </c>
      <c r="E16" s="10">
        <v>1508330010</v>
      </c>
      <c r="F16" s="10">
        <v>147168.50522002147</v>
      </c>
      <c r="G16" s="10">
        <v>72632</v>
      </c>
      <c r="H16" s="11">
        <f t="shared" si="0"/>
        <v>0.14110860226897234</v>
      </c>
      <c r="I16" s="10">
        <v>40</v>
      </c>
      <c r="J16" s="10">
        <v>14</v>
      </c>
    </row>
    <row r="17" spans="1:21" ht="12.75" customHeight="1" thickBot="1" x14ac:dyDescent="0.3">
      <c r="A17" s="9" t="s">
        <v>3</v>
      </c>
      <c r="B17" s="9" t="s">
        <v>34</v>
      </c>
      <c r="C17" s="9" t="s">
        <v>35</v>
      </c>
      <c r="D17" s="10">
        <v>10507</v>
      </c>
      <c r="E17" s="10">
        <v>1513250242</v>
      </c>
      <c r="F17" s="10">
        <v>144023.05529646901</v>
      </c>
      <c r="G17" s="10">
        <v>73948</v>
      </c>
      <c r="H17" s="11">
        <f t="shared" si="0"/>
        <v>0.1420863309352518</v>
      </c>
      <c r="I17" s="10">
        <v>37</v>
      </c>
      <c r="J17" s="10">
        <v>15</v>
      </c>
    </row>
    <row r="18" spans="1:21" ht="12.75" customHeight="1" thickBot="1" x14ac:dyDescent="0.3">
      <c r="A18" s="9" t="s">
        <v>56</v>
      </c>
      <c r="B18" s="9" t="s">
        <v>61</v>
      </c>
      <c r="C18" s="9" t="s">
        <v>62</v>
      </c>
      <c r="D18" s="10">
        <v>3024</v>
      </c>
      <c r="E18" s="10">
        <v>434129537</v>
      </c>
      <c r="F18" s="10">
        <v>143561.35482804233</v>
      </c>
      <c r="G18" s="10">
        <v>19070</v>
      </c>
      <c r="H18" s="11">
        <f t="shared" si="0"/>
        <v>0.15857367593078134</v>
      </c>
      <c r="I18" s="10">
        <v>24</v>
      </c>
      <c r="J18" s="10">
        <v>16</v>
      </c>
    </row>
    <row r="19" spans="1:21" ht="12.75" customHeight="1" thickBot="1" x14ac:dyDescent="0.3">
      <c r="A19" s="9" t="s">
        <v>3</v>
      </c>
      <c r="B19" s="9" t="s">
        <v>48</v>
      </c>
      <c r="C19" s="9" t="s">
        <v>49</v>
      </c>
      <c r="D19" s="10">
        <v>1511</v>
      </c>
      <c r="E19" s="10">
        <v>215816571</v>
      </c>
      <c r="F19" s="10">
        <v>142830.29185969557</v>
      </c>
      <c r="G19" s="10">
        <v>11875</v>
      </c>
      <c r="H19" s="11">
        <f t="shared" si="0"/>
        <v>0.12724210526315791</v>
      </c>
      <c r="I19" s="10">
        <v>65</v>
      </c>
      <c r="J19" s="10">
        <v>17</v>
      </c>
    </row>
    <row r="20" spans="1:21" ht="12.75" customHeight="1" thickBot="1" x14ac:dyDescent="0.3">
      <c r="A20" s="9" t="s">
        <v>381</v>
      </c>
      <c r="B20" s="9" t="s">
        <v>402</v>
      </c>
      <c r="C20" s="9" t="s">
        <v>403</v>
      </c>
      <c r="D20" s="10">
        <v>19047</v>
      </c>
      <c r="E20" s="10">
        <v>2675794630</v>
      </c>
      <c r="F20" s="10">
        <v>140483.78379797345</v>
      </c>
      <c r="G20" s="10">
        <v>94824</v>
      </c>
      <c r="H20" s="11">
        <f t="shared" si="0"/>
        <v>0.20086686914705137</v>
      </c>
      <c r="I20" s="10">
        <v>10</v>
      </c>
      <c r="J20" s="10">
        <v>18</v>
      </c>
    </row>
    <row r="21" spans="1:21" ht="12.75" customHeight="1" thickBot="1" x14ac:dyDescent="0.3">
      <c r="A21" s="9" t="s">
        <v>414</v>
      </c>
      <c r="B21" s="9" t="s">
        <v>427</v>
      </c>
      <c r="C21" s="9" t="s">
        <v>428</v>
      </c>
      <c r="D21" s="10">
        <v>29165</v>
      </c>
      <c r="E21" s="10">
        <v>4067983432</v>
      </c>
      <c r="F21" s="10">
        <v>139481.68805074575</v>
      </c>
      <c r="G21" s="10">
        <v>156517</v>
      </c>
      <c r="H21" s="11">
        <f t="shared" si="0"/>
        <v>0.18633758633247507</v>
      </c>
      <c r="I21" s="10">
        <v>11</v>
      </c>
      <c r="J21" s="10">
        <v>19</v>
      </c>
    </row>
    <row r="22" spans="1:21" ht="12.75" customHeight="1" thickBot="1" x14ac:dyDescent="0.3">
      <c r="A22" s="9" t="s">
        <v>202</v>
      </c>
      <c r="B22" s="9" t="s">
        <v>209</v>
      </c>
      <c r="C22" s="9" t="s">
        <v>210</v>
      </c>
      <c r="D22" s="10">
        <v>4907</v>
      </c>
      <c r="E22" s="10">
        <v>682846050</v>
      </c>
      <c r="F22" s="10">
        <v>139157.54024862443</v>
      </c>
      <c r="G22" s="10">
        <v>36888</v>
      </c>
      <c r="H22" s="11">
        <f t="shared" si="0"/>
        <v>0.13302428974192149</v>
      </c>
      <c r="I22" s="10">
        <v>52</v>
      </c>
      <c r="J22" s="10">
        <v>20</v>
      </c>
    </row>
    <row r="23" spans="1:21" ht="12.75" customHeight="1" thickBot="1" x14ac:dyDescent="0.3">
      <c r="A23" s="9" t="s">
        <v>202</v>
      </c>
      <c r="B23" s="9" t="s">
        <v>219</v>
      </c>
      <c r="C23" s="9" t="s">
        <v>220</v>
      </c>
      <c r="D23" s="10">
        <v>3594</v>
      </c>
      <c r="E23" s="10">
        <v>497721246</v>
      </c>
      <c r="F23" s="10">
        <v>138486.71285475793</v>
      </c>
      <c r="G23" s="10">
        <v>24911</v>
      </c>
      <c r="H23" s="11">
        <f t="shared" si="0"/>
        <v>0.14427361406607522</v>
      </c>
      <c r="I23" s="10">
        <v>35</v>
      </c>
      <c r="J23" s="10">
        <v>21</v>
      </c>
    </row>
    <row r="24" spans="1:21" ht="12.75" customHeight="1" thickBot="1" x14ac:dyDescent="0.3">
      <c r="A24" s="9" t="s">
        <v>3</v>
      </c>
      <c r="B24" s="9" t="s">
        <v>12</v>
      </c>
      <c r="C24" s="9" t="s">
        <v>13</v>
      </c>
      <c r="D24" s="10">
        <v>10771</v>
      </c>
      <c r="E24" s="10">
        <v>1482306833</v>
      </c>
      <c r="F24" s="10">
        <v>137620.16832234705</v>
      </c>
      <c r="G24" s="10">
        <v>81034</v>
      </c>
      <c r="H24" s="11">
        <f t="shared" si="0"/>
        <v>0.13291951526519732</v>
      </c>
      <c r="I24" s="10">
        <v>53</v>
      </c>
      <c r="J24" s="10">
        <v>22</v>
      </c>
    </row>
    <row r="25" spans="1:21" ht="12.75" customHeight="1" thickBot="1" x14ac:dyDescent="0.3">
      <c r="A25" s="9" t="s">
        <v>3</v>
      </c>
      <c r="B25" s="9" t="s">
        <v>16</v>
      </c>
      <c r="C25" s="9" t="s">
        <v>17</v>
      </c>
      <c r="D25" s="10">
        <v>15818</v>
      </c>
      <c r="E25" s="10">
        <v>2163138645</v>
      </c>
      <c r="F25" s="10">
        <v>136751.71608294349</v>
      </c>
      <c r="G25" s="10">
        <v>113055</v>
      </c>
      <c r="H25" s="11">
        <f t="shared" si="0"/>
        <v>0.13991420105258504</v>
      </c>
      <c r="I25" s="10">
        <v>43</v>
      </c>
      <c r="J25" s="10">
        <v>23</v>
      </c>
    </row>
    <row r="26" spans="1:21" ht="12.75" customHeight="1" thickBot="1" x14ac:dyDescent="0.3">
      <c r="A26" s="9" t="s">
        <v>3</v>
      </c>
      <c r="B26" s="9" t="s">
        <v>8</v>
      </c>
      <c r="C26" s="9" t="s">
        <v>9</v>
      </c>
      <c r="D26" s="10">
        <v>5534</v>
      </c>
      <c r="E26" s="10">
        <v>755392118</v>
      </c>
      <c r="F26" s="10">
        <v>136500.20202385256</v>
      </c>
      <c r="G26" s="10">
        <v>46585</v>
      </c>
      <c r="H26" s="11">
        <f t="shared" si="0"/>
        <v>0.11879360309112376</v>
      </c>
      <c r="I26" s="10">
        <v>91</v>
      </c>
      <c r="J26" s="10">
        <v>24</v>
      </c>
      <c r="U26" s="2"/>
    </row>
    <row r="27" spans="1:21" ht="12.75" customHeight="1" thickBot="1" x14ac:dyDescent="0.3">
      <c r="A27" s="9" t="s">
        <v>575</v>
      </c>
      <c r="B27" s="9" t="s">
        <v>594</v>
      </c>
      <c r="C27" s="9" t="s">
        <v>595</v>
      </c>
      <c r="D27" s="10">
        <v>14347</v>
      </c>
      <c r="E27" s="10">
        <v>1947025038</v>
      </c>
      <c r="F27" s="10">
        <v>135709.55865337703</v>
      </c>
      <c r="G27" s="10">
        <v>78604</v>
      </c>
      <c r="H27" s="11">
        <f t="shared" si="0"/>
        <v>0.18252251793801841</v>
      </c>
      <c r="I27" s="10">
        <v>12</v>
      </c>
      <c r="J27" s="10">
        <v>25</v>
      </c>
      <c r="T27" s="2"/>
      <c r="U27" s="2"/>
    </row>
    <row r="28" spans="1:21" ht="12.75" customHeight="1" thickBot="1" x14ac:dyDescent="0.3">
      <c r="A28" s="9" t="s">
        <v>202</v>
      </c>
      <c r="B28" s="9" t="s">
        <v>243</v>
      </c>
      <c r="C28" s="9" t="s">
        <v>244</v>
      </c>
      <c r="D28" s="10">
        <v>1749</v>
      </c>
      <c r="E28" s="10">
        <v>237288822</v>
      </c>
      <c r="F28" s="10">
        <v>135671.13893653516</v>
      </c>
      <c r="G28" s="10">
        <v>15377</v>
      </c>
      <c r="H28" s="11">
        <f t="shared" si="0"/>
        <v>0.11374130194446251</v>
      </c>
      <c r="I28" s="10">
        <v>112</v>
      </c>
      <c r="J28" s="10">
        <v>26</v>
      </c>
      <c r="T28" s="2"/>
      <c r="U28" s="2"/>
    </row>
    <row r="29" spans="1:21" ht="12.75" customHeight="1" thickBot="1" x14ac:dyDescent="0.3">
      <c r="A29" s="9" t="s">
        <v>282</v>
      </c>
      <c r="B29" s="9" t="s">
        <v>285</v>
      </c>
      <c r="C29" s="9" t="s">
        <v>286</v>
      </c>
      <c r="D29" s="10">
        <v>5949</v>
      </c>
      <c r="E29" s="10">
        <v>806351719</v>
      </c>
      <c r="F29" s="10">
        <v>135544.07782820641</v>
      </c>
      <c r="G29" s="10">
        <v>39498</v>
      </c>
      <c r="H29" s="11">
        <f t="shared" si="0"/>
        <v>0.1506152210238493</v>
      </c>
      <c r="I29" s="10">
        <v>28</v>
      </c>
      <c r="J29" s="10">
        <v>27</v>
      </c>
      <c r="T29" s="2"/>
      <c r="U29" s="2"/>
    </row>
    <row r="30" spans="1:21" ht="12.75" customHeight="1" thickBot="1" x14ac:dyDescent="0.3">
      <c r="A30" s="9" t="s">
        <v>73</v>
      </c>
      <c r="B30" s="9" t="s">
        <v>90</v>
      </c>
      <c r="C30" s="9" t="s">
        <v>91</v>
      </c>
      <c r="D30" s="10">
        <v>1447</v>
      </c>
      <c r="E30" s="10">
        <v>196113524</v>
      </c>
      <c r="F30" s="10">
        <v>135531.11541119558</v>
      </c>
      <c r="G30" s="10">
        <v>14237</v>
      </c>
      <c r="H30" s="11">
        <f t="shared" si="0"/>
        <v>0.1016365807403245</v>
      </c>
      <c r="I30" s="10">
        <v>167</v>
      </c>
      <c r="J30" s="10">
        <v>28</v>
      </c>
    </row>
    <row r="31" spans="1:21" ht="12.75" customHeight="1" thickBot="1" x14ac:dyDescent="0.3">
      <c r="A31" s="9" t="s">
        <v>282</v>
      </c>
      <c r="B31" s="9" t="s">
        <v>373</v>
      </c>
      <c r="C31" s="9" t="s">
        <v>374</v>
      </c>
      <c r="D31" s="10">
        <v>9160</v>
      </c>
      <c r="E31" s="10">
        <v>1240837982</v>
      </c>
      <c r="F31" s="10">
        <v>135462.661790393</v>
      </c>
      <c r="G31" s="10">
        <v>56800</v>
      </c>
      <c r="H31" s="11">
        <f t="shared" si="0"/>
        <v>0.16126760563380282</v>
      </c>
      <c r="I31" s="10">
        <v>21</v>
      </c>
      <c r="J31" s="10">
        <v>29</v>
      </c>
    </row>
    <row r="32" spans="1:21" ht="12.75" customHeight="1" thickBot="1" x14ac:dyDescent="0.3">
      <c r="A32" s="9" t="s">
        <v>146</v>
      </c>
      <c r="B32" s="9" t="s">
        <v>159</v>
      </c>
      <c r="C32" s="9" t="s">
        <v>160</v>
      </c>
      <c r="D32" s="10">
        <v>16515</v>
      </c>
      <c r="E32" s="10">
        <v>2236207297</v>
      </c>
      <c r="F32" s="10">
        <v>135404.61986073267</v>
      </c>
      <c r="G32" s="10">
        <v>94796</v>
      </c>
      <c r="H32" s="11">
        <f t="shared" si="0"/>
        <v>0.17421621165450019</v>
      </c>
      <c r="I32" s="10">
        <v>16</v>
      </c>
      <c r="J32" s="10">
        <v>30</v>
      </c>
    </row>
    <row r="33" spans="1:10" ht="12.75" customHeight="1" thickBot="1" x14ac:dyDescent="0.3">
      <c r="A33" s="9" t="s">
        <v>202</v>
      </c>
      <c r="B33" s="9" t="s">
        <v>263</v>
      </c>
      <c r="C33" s="9" t="s">
        <v>264</v>
      </c>
      <c r="D33" s="10">
        <v>1945</v>
      </c>
      <c r="E33" s="10">
        <v>262743313</v>
      </c>
      <c r="F33" s="10">
        <v>135086.53624678662</v>
      </c>
      <c r="G33" s="10">
        <v>19228</v>
      </c>
      <c r="H33" s="11">
        <f t="shared" si="0"/>
        <v>0.10115456625754109</v>
      </c>
      <c r="I33" s="10">
        <v>170</v>
      </c>
      <c r="J33" s="10">
        <v>31</v>
      </c>
    </row>
    <row r="34" spans="1:10" ht="12.75" customHeight="1" thickBot="1" x14ac:dyDescent="0.3">
      <c r="A34" s="9" t="s">
        <v>439</v>
      </c>
      <c r="B34" s="9" t="s">
        <v>450</v>
      </c>
      <c r="C34" s="9" t="s">
        <v>451</v>
      </c>
      <c r="D34" s="10">
        <v>24841</v>
      </c>
      <c r="E34" s="10">
        <v>3346350857</v>
      </c>
      <c r="F34" s="10">
        <v>134710.79493579164</v>
      </c>
      <c r="G34" s="10">
        <v>155574</v>
      </c>
      <c r="H34" s="11">
        <f t="shared" si="0"/>
        <v>0.15967321017650765</v>
      </c>
      <c r="I34" s="10">
        <v>23</v>
      </c>
      <c r="J34" s="10">
        <v>32</v>
      </c>
    </row>
    <row r="35" spans="1:10" ht="12.75" customHeight="1" thickBot="1" x14ac:dyDescent="0.3">
      <c r="A35" s="9" t="s">
        <v>269</v>
      </c>
      <c r="B35" s="9" t="s">
        <v>272</v>
      </c>
      <c r="C35" s="9" t="s">
        <v>273</v>
      </c>
      <c r="D35" s="10">
        <v>16093</v>
      </c>
      <c r="E35" s="10">
        <v>2163778557</v>
      </c>
      <c r="F35" s="10">
        <v>134454.64220468525</v>
      </c>
      <c r="G35" s="10">
        <v>103672</v>
      </c>
      <c r="H35" s="11">
        <f t="shared" si="0"/>
        <v>0.15522995601512463</v>
      </c>
      <c r="I35" s="10">
        <v>27</v>
      </c>
      <c r="J35" s="10">
        <v>33</v>
      </c>
    </row>
    <row r="36" spans="1:10" ht="12.75" customHeight="1" thickBot="1" x14ac:dyDescent="0.3">
      <c r="A36" s="9" t="s">
        <v>202</v>
      </c>
      <c r="B36" s="9" t="s">
        <v>251</v>
      </c>
      <c r="C36" s="9" t="s">
        <v>252</v>
      </c>
      <c r="D36" s="10">
        <v>22398</v>
      </c>
      <c r="E36" s="10">
        <v>2999437004</v>
      </c>
      <c r="F36" s="10">
        <v>133915.3944102152</v>
      </c>
      <c r="G36" s="10">
        <v>149290</v>
      </c>
      <c r="H36" s="11">
        <f t="shared" si="0"/>
        <v>0.15003014267532991</v>
      </c>
      <c r="I36" s="10">
        <v>30</v>
      </c>
      <c r="J36" s="10">
        <v>34</v>
      </c>
    </row>
    <row r="37" spans="1:10" ht="12.75" customHeight="1" thickBot="1" x14ac:dyDescent="0.3">
      <c r="A37" s="9" t="s">
        <v>202</v>
      </c>
      <c r="B37" s="9" t="s">
        <v>253</v>
      </c>
      <c r="C37" s="9" t="s">
        <v>254</v>
      </c>
      <c r="D37" s="10">
        <v>3435</v>
      </c>
      <c r="E37" s="10">
        <v>459967785</v>
      </c>
      <c r="F37" s="10">
        <v>133906.19650655022</v>
      </c>
      <c r="G37" s="10">
        <v>27100</v>
      </c>
      <c r="H37" s="11">
        <f t="shared" si="0"/>
        <v>0.12675276752767528</v>
      </c>
      <c r="I37" s="10">
        <v>70</v>
      </c>
      <c r="J37" s="10">
        <v>35</v>
      </c>
    </row>
    <row r="38" spans="1:10" ht="12.75" customHeight="1" thickBot="1" x14ac:dyDescent="0.3">
      <c r="A38" s="9" t="s">
        <v>202</v>
      </c>
      <c r="B38" s="9" t="s">
        <v>229</v>
      </c>
      <c r="C38" s="9" t="s">
        <v>230</v>
      </c>
      <c r="D38" s="10">
        <v>2501</v>
      </c>
      <c r="E38" s="10">
        <v>334629007</v>
      </c>
      <c r="F38" s="10">
        <v>133798.08356657336</v>
      </c>
      <c r="G38" s="10">
        <v>16771</v>
      </c>
      <c r="H38" s="11">
        <f t="shared" si="0"/>
        <v>0.14912646830838949</v>
      </c>
      <c r="I38" s="10">
        <v>31</v>
      </c>
      <c r="J38" s="10">
        <v>36</v>
      </c>
    </row>
    <row r="39" spans="1:10" ht="12.75" customHeight="1" thickBot="1" x14ac:dyDescent="0.3">
      <c r="A39" s="9" t="s">
        <v>460</v>
      </c>
      <c r="B39" s="9" t="s">
        <v>479</v>
      </c>
      <c r="C39" s="9" t="s">
        <v>480</v>
      </c>
      <c r="D39" s="10">
        <v>9704</v>
      </c>
      <c r="E39" s="10">
        <v>1296273708</v>
      </c>
      <c r="F39" s="10">
        <v>133581.37963726299</v>
      </c>
      <c r="G39" s="10">
        <v>59537</v>
      </c>
      <c r="H39" s="11">
        <f t="shared" si="0"/>
        <v>0.16299108117641131</v>
      </c>
      <c r="I39" s="10">
        <v>19</v>
      </c>
      <c r="J39" s="10">
        <v>37</v>
      </c>
    </row>
    <row r="40" spans="1:10" ht="12.75" customHeight="1" thickBot="1" x14ac:dyDescent="0.3">
      <c r="A40" s="9" t="s">
        <v>3</v>
      </c>
      <c r="B40" s="9" t="s">
        <v>10</v>
      </c>
      <c r="C40" s="9" t="s">
        <v>11</v>
      </c>
      <c r="D40" s="10">
        <v>6199</v>
      </c>
      <c r="E40" s="10">
        <v>826664033</v>
      </c>
      <c r="F40" s="10">
        <v>133354.41732537505</v>
      </c>
      <c r="G40" s="10">
        <v>45393</v>
      </c>
      <c r="H40" s="11">
        <f t="shared" si="0"/>
        <v>0.13656290617496089</v>
      </c>
      <c r="I40" s="10">
        <v>47</v>
      </c>
      <c r="J40" s="10">
        <v>38</v>
      </c>
    </row>
    <row r="41" spans="1:10" ht="12.75" customHeight="1" thickBot="1" x14ac:dyDescent="0.3">
      <c r="A41" s="9" t="s">
        <v>188</v>
      </c>
      <c r="B41" s="9" t="s">
        <v>189</v>
      </c>
      <c r="C41" s="9" t="s">
        <v>190</v>
      </c>
      <c r="D41" s="10">
        <v>8597</v>
      </c>
      <c r="E41" s="10">
        <v>1144454391</v>
      </c>
      <c r="F41" s="10">
        <v>133122.53006862858</v>
      </c>
      <c r="G41" s="10">
        <v>60050</v>
      </c>
      <c r="H41" s="11">
        <f t="shared" si="0"/>
        <v>0.14316402997502081</v>
      </c>
      <c r="I41" s="10">
        <v>36</v>
      </c>
      <c r="J41" s="10">
        <v>39</v>
      </c>
    </row>
    <row r="42" spans="1:10" ht="12.75" customHeight="1" thickBot="1" x14ac:dyDescent="0.3">
      <c r="A42" s="9" t="s">
        <v>527</v>
      </c>
      <c r="B42" s="9" t="s">
        <v>542</v>
      </c>
      <c r="C42" s="9" t="s">
        <v>543</v>
      </c>
      <c r="D42" s="10">
        <v>11336</v>
      </c>
      <c r="E42" s="10">
        <v>1507372302</v>
      </c>
      <c r="F42" s="10">
        <v>132972.15084685956</v>
      </c>
      <c r="G42" s="10">
        <v>63987</v>
      </c>
      <c r="H42" s="11">
        <f t="shared" si="0"/>
        <v>0.17716098582524575</v>
      </c>
      <c r="I42" s="10">
        <v>15</v>
      </c>
      <c r="J42" s="10">
        <v>40</v>
      </c>
    </row>
    <row r="43" spans="1:10" ht="12.75" customHeight="1" thickBot="1" x14ac:dyDescent="0.3">
      <c r="A43" s="9" t="s">
        <v>3</v>
      </c>
      <c r="B43" s="9" t="s">
        <v>6</v>
      </c>
      <c r="C43" s="9" t="s">
        <v>7</v>
      </c>
      <c r="D43" s="10">
        <v>4278</v>
      </c>
      <c r="E43" s="10">
        <v>567013820</v>
      </c>
      <c r="F43" s="10">
        <v>132541.79990649837</v>
      </c>
      <c r="G43" s="10">
        <v>34127</v>
      </c>
      <c r="H43" s="11">
        <f t="shared" si="0"/>
        <v>0.125355290532423</v>
      </c>
      <c r="I43" s="10">
        <v>75</v>
      </c>
      <c r="J43" s="10">
        <v>41</v>
      </c>
    </row>
    <row r="44" spans="1:10" ht="12.75" customHeight="1" thickBot="1" x14ac:dyDescent="0.3">
      <c r="A44" s="9" t="s">
        <v>202</v>
      </c>
      <c r="B44" s="9" t="s">
        <v>207</v>
      </c>
      <c r="C44" s="9" t="s">
        <v>208</v>
      </c>
      <c r="D44" s="10">
        <v>2506</v>
      </c>
      <c r="E44" s="10">
        <v>331315162</v>
      </c>
      <c r="F44" s="10">
        <v>132208.76376695931</v>
      </c>
      <c r="G44" s="10">
        <v>19211</v>
      </c>
      <c r="H44" s="11">
        <f t="shared" si="0"/>
        <v>0.13044609858934986</v>
      </c>
      <c r="I44" s="10">
        <v>59</v>
      </c>
      <c r="J44" s="10">
        <v>42</v>
      </c>
    </row>
    <row r="45" spans="1:10" ht="12.75" customHeight="1" thickBot="1" x14ac:dyDescent="0.3">
      <c r="A45" s="9" t="s">
        <v>575</v>
      </c>
      <c r="B45" s="9" t="s">
        <v>578</v>
      </c>
      <c r="C45" s="9" t="s">
        <v>579</v>
      </c>
      <c r="D45" s="10">
        <v>184</v>
      </c>
      <c r="E45" s="10">
        <v>24317147</v>
      </c>
      <c r="F45" s="10">
        <v>132158.40760869565</v>
      </c>
      <c r="G45" s="10">
        <v>2712</v>
      </c>
      <c r="H45" s="11">
        <f t="shared" si="0"/>
        <v>6.7846607669616518E-2</v>
      </c>
      <c r="I45" s="10">
        <v>282</v>
      </c>
      <c r="J45" s="10">
        <v>43</v>
      </c>
    </row>
    <row r="46" spans="1:10" ht="13" thickBot="1" x14ac:dyDescent="0.3">
      <c r="A46" s="9" t="s">
        <v>269</v>
      </c>
      <c r="B46" s="9" t="s">
        <v>280</v>
      </c>
      <c r="C46" s="9" t="s">
        <v>281</v>
      </c>
      <c r="D46" s="10">
        <v>11115</v>
      </c>
      <c r="E46" s="10">
        <v>1467657868</v>
      </c>
      <c r="F46" s="10">
        <v>132042.99307242464</v>
      </c>
      <c r="G46" s="10">
        <v>84849</v>
      </c>
      <c r="H46" s="11">
        <f t="shared" si="0"/>
        <v>0.13099741894424213</v>
      </c>
      <c r="I46" s="10">
        <v>57</v>
      </c>
      <c r="J46" s="10">
        <v>44</v>
      </c>
    </row>
    <row r="47" spans="1:10" ht="13" thickBot="1" x14ac:dyDescent="0.3">
      <c r="A47" s="9" t="s">
        <v>92</v>
      </c>
      <c r="B47" s="9" t="s">
        <v>109</v>
      </c>
      <c r="C47" s="9" t="s">
        <v>110</v>
      </c>
      <c r="D47" s="10">
        <v>23221</v>
      </c>
      <c r="E47" s="10">
        <v>3065560239</v>
      </c>
      <c r="F47" s="10">
        <v>132016.71930580077</v>
      </c>
      <c r="G47" s="10">
        <v>143504</v>
      </c>
      <c r="H47" s="11">
        <f t="shared" si="0"/>
        <v>0.16181430482773998</v>
      </c>
      <c r="I47" s="10">
        <v>20</v>
      </c>
      <c r="J47" s="10">
        <v>45</v>
      </c>
    </row>
    <row r="48" spans="1:10" ht="13" thickBot="1" x14ac:dyDescent="0.3">
      <c r="A48" s="9" t="s">
        <v>163</v>
      </c>
      <c r="B48" s="9" t="s">
        <v>176</v>
      </c>
      <c r="C48" s="9" t="s">
        <v>177</v>
      </c>
      <c r="D48" s="10">
        <v>12732</v>
      </c>
      <c r="E48" s="10">
        <v>1680409850</v>
      </c>
      <c r="F48" s="10">
        <v>131983.18017593466</v>
      </c>
      <c r="G48" s="10">
        <v>70367</v>
      </c>
      <c r="H48" s="11">
        <f t="shared" si="0"/>
        <v>0.18093708698679778</v>
      </c>
      <c r="I48" s="10">
        <v>13</v>
      </c>
      <c r="J48" s="10">
        <v>46</v>
      </c>
    </row>
    <row r="49" spans="1:10" ht="13" thickBot="1" x14ac:dyDescent="0.3">
      <c r="A49" s="9" t="s">
        <v>527</v>
      </c>
      <c r="B49" s="9" t="s">
        <v>536</v>
      </c>
      <c r="C49" s="9" t="s">
        <v>537</v>
      </c>
      <c r="D49" s="10">
        <v>1999</v>
      </c>
      <c r="E49" s="10">
        <v>263696311</v>
      </c>
      <c r="F49" s="10">
        <v>131914.11255627815</v>
      </c>
      <c r="G49" s="10">
        <v>11981</v>
      </c>
      <c r="H49" s="11">
        <f t="shared" si="0"/>
        <v>0.16684750855521241</v>
      </c>
      <c r="I49" s="10">
        <v>17</v>
      </c>
      <c r="J49" s="10">
        <v>47</v>
      </c>
    </row>
    <row r="50" spans="1:10" ht="13" thickBot="1" x14ac:dyDescent="0.3">
      <c r="A50" s="9" t="s">
        <v>191</v>
      </c>
      <c r="B50" s="9" t="s">
        <v>194</v>
      </c>
      <c r="C50" s="9" t="s">
        <v>195</v>
      </c>
      <c r="D50" s="10">
        <v>10012</v>
      </c>
      <c r="E50" s="10">
        <v>1319951827</v>
      </c>
      <c r="F50" s="10">
        <v>131836.9783260088</v>
      </c>
      <c r="G50" s="10">
        <v>66605</v>
      </c>
      <c r="H50" s="11">
        <f t="shared" si="0"/>
        <v>0.15031904511673297</v>
      </c>
      <c r="I50" s="10">
        <v>29</v>
      </c>
      <c r="J50" s="10">
        <v>48</v>
      </c>
    </row>
    <row r="51" spans="1:10" ht="13" thickBot="1" x14ac:dyDescent="0.3">
      <c r="A51" s="9" t="s">
        <v>3</v>
      </c>
      <c r="B51" s="9" t="s">
        <v>14</v>
      </c>
      <c r="C51" s="9" t="s">
        <v>15</v>
      </c>
      <c r="D51" s="10">
        <v>3401</v>
      </c>
      <c r="E51" s="10">
        <v>448222952</v>
      </c>
      <c r="F51" s="10">
        <v>131791.51778888563</v>
      </c>
      <c r="G51" s="10">
        <v>28861</v>
      </c>
      <c r="H51" s="11">
        <f t="shared" si="0"/>
        <v>0.11784068466096116</v>
      </c>
      <c r="I51" s="10">
        <v>96</v>
      </c>
      <c r="J51" s="10">
        <v>49</v>
      </c>
    </row>
    <row r="52" spans="1:10" ht="13" thickBot="1" x14ac:dyDescent="0.3">
      <c r="A52" s="9" t="s">
        <v>3</v>
      </c>
      <c r="B52" s="9" t="s">
        <v>52</v>
      </c>
      <c r="C52" s="9" t="s">
        <v>53</v>
      </c>
      <c r="D52" s="10">
        <v>5392</v>
      </c>
      <c r="E52" s="10">
        <v>709611669</v>
      </c>
      <c r="F52" s="10">
        <v>131604.53801928784</v>
      </c>
      <c r="G52" s="10">
        <v>49373</v>
      </c>
      <c r="H52" s="11">
        <f t="shared" si="0"/>
        <v>0.10920948696656067</v>
      </c>
      <c r="I52" s="10">
        <v>126</v>
      </c>
      <c r="J52" s="10">
        <v>50</v>
      </c>
    </row>
    <row r="53" spans="1:10" ht="13" thickBot="1" x14ac:dyDescent="0.3">
      <c r="A53" s="9" t="s">
        <v>282</v>
      </c>
      <c r="B53" s="9" t="s">
        <v>357</v>
      </c>
      <c r="C53" s="9" t="s">
        <v>358</v>
      </c>
      <c r="D53" s="10">
        <v>8830</v>
      </c>
      <c r="E53" s="10">
        <v>1160285693</v>
      </c>
      <c r="F53" s="10">
        <v>131402.6832389581</v>
      </c>
      <c r="G53" s="10">
        <v>59282</v>
      </c>
      <c r="H53" s="11">
        <f t="shared" si="0"/>
        <v>0.14894909078641072</v>
      </c>
      <c r="I53" s="10">
        <v>32</v>
      </c>
      <c r="J53" s="10">
        <v>51</v>
      </c>
    </row>
    <row r="54" spans="1:10" ht="13" thickBot="1" x14ac:dyDescent="0.3">
      <c r="A54" s="9" t="s">
        <v>3</v>
      </c>
      <c r="B54" s="9" t="s">
        <v>4</v>
      </c>
      <c r="C54" s="9" t="s">
        <v>5</v>
      </c>
      <c r="D54" s="10">
        <v>5940</v>
      </c>
      <c r="E54" s="10">
        <v>779833434</v>
      </c>
      <c r="F54" s="10">
        <v>131285.08989898989</v>
      </c>
      <c r="G54" s="10">
        <v>47194</v>
      </c>
      <c r="H54" s="11">
        <f t="shared" si="0"/>
        <v>0.12586345721913803</v>
      </c>
      <c r="I54" s="10">
        <v>73</v>
      </c>
      <c r="J54" s="10">
        <v>52</v>
      </c>
    </row>
    <row r="55" spans="1:10" ht="13" thickBot="1" x14ac:dyDescent="0.3">
      <c r="A55" s="9" t="s">
        <v>119</v>
      </c>
      <c r="B55" s="9" t="s">
        <v>132</v>
      </c>
      <c r="C55" s="9" t="s">
        <v>133</v>
      </c>
      <c r="D55" s="10">
        <v>22830</v>
      </c>
      <c r="E55" s="10">
        <v>2986630784</v>
      </c>
      <c r="F55" s="10">
        <v>130820.44607971967</v>
      </c>
      <c r="G55" s="10">
        <v>142471</v>
      </c>
      <c r="H55" s="11">
        <f t="shared" si="0"/>
        <v>0.1602431371998512</v>
      </c>
      <c r="I55" s="10">
        <v>22</v>
      </c>
      <c r="J55" s="10">
        <v>53</v>
      </c>
    </row>
    <row r="56" spans="1:10" ht="13" thickBot="1" x14ac:dyDescent="0.3">
      <c r="A56" s="9" t="s">
        <v>282</v>
      </c>
      <c r="B56" s="9" t="s">
        <v>353</v>
      </c>
      <c r="C56" s="9" t="s">
        <v>354</v>
      </c>
      <c r="D56" s="10">
        <v>1045</v>
      </c>
      <c r="E56" s="10">
        <v>136250429</v>
      </c>
      <c r="F56" s="10">
        <v>130383.18564593302</v>
      </c>
      <c r="G56" s="10">
        <v>13270</v>
      </c>
      <c r="H56" s="11">
        <f t="shared" si="0"/>
        <v>7.874905802562171E-2</v>
      </c>
      <c r="I56" s="10">
        <v>266</v>
      </c>
      <c r="J56" s="10">
        <v>54</v>
      </c>
    </row>
    <row r="57" spans="1:10" ht="13" thickBot="1" x14ac:dyDescent="0.3">
      <c r="A57" s="9" t="s">
        <v>491</v>
      </c>
      <c r="B57" s="9" t="s">
        <v>502</v>
      </c>
      <c r="C57" s="9" t="s">
        <v>503</v>
      </c>
      <c r="D57" s="10">
        <v>16211</v>
      </c>
      <c r="E57" s="10">
        <v>2110651008</v>
      </c>
      <c r="F57" s="10">
        <v>130198.69273949787</v>
      </c>
      <c r="G57" s="10">
        <v>102827</v>
      </c>
      <c r="H57" s="11">
        <f t="shared" si="0"/>
        <v>0.15765314557460589</v>
      </c>
      <c r="I57" s="10">
        <v>25</v>
      </c>
      <c r="J57" s="10">
        <v>55</v>
      </c>
    </row>
    <row r="58" spans="1:10" ht="13" thickBot="1" x14ac:dyDescent="0.3">
      <c r="A58" s="9" t="s">
        <v>512</v>
      </c>
      <c r="B58" s="9" t="s">
        <v>519</v>
      </c>
      <c r="C58" s="9" t="s">
        <v>520</v>
      </c>
      <c r="D58" s="10">
        <v>14062</v>
      </c>
      <c r="E58" s="10">
        <v>1825365500</v>
      </c>
      <c r="F58" s="10">
        <v>129808.38429810837</v>
      </c>
      <c r="G58" s="10">
        <v>99437</v>
      </c>
      <c r="H58" s="11">
        <f t="shared" si="0"/>
        <v>0.14141617305429569</v>
      </c>
      <c r="I58" s="10">
        <v>38</v>
      </c>
      <c r="J58" s="10">
        <v>56</v>
      </c>
    </row>
    <row r="59" spans="1:10" ht="13" thickBot="1" x14ac:dyDescent="0.3">
      <c r="A59" s="9" t="s">
        <v>202</v>
      </c>
      <c r="B59" s="9" t="s">
        <v>261</v>
      </c>
      <c r="C59" s="9" t="s">
        <v>262</v>
      </c>
      <c r="D59" s="10">
        <v>11658</v>
      </c>
      <c r="E59" s="10">
        <v>1510584867</v>
      </c>
      <c r="F59" s="10">
        <v>129574.95856922286</v>
      </c>
      <c r="G59" s="10">
        <v>86235</v>
      </c>
      <c r="H59" s="11">
        <f t="shared" si="0"/>
        <v>0.13518872847451729</v>
      </c>
      <c r="I59" s="10">
        <v>48</v>
      </c>
      <c r="J59" s="10">
        <v>57</v>
      </c>
    </row>
    <row r="60" spans="1:10" ht="13" thickBot="1" x14ac:dyDescent="0.3">
      <c r="A60" s="9" t="s">
        <v>3</v>
      </c>
      <c r="B60" s="9" t="s">
        <v>24</v>
      </c>
      <c r="C60" s="9" t="s">
        <v>25</v>
      </c>
      <c r="D60" s="10">
        <v>6540</v>
      </c>
      <c r="E60" s="10">
        <v>846500209</v>
      </c>
      <c r="F60" s="10">
        <v>129434.28272171255</v>
      </c>
      <c r="G60" s="10">
        <v>48588</v>
      </c>
      <c r="H60" s="11">
        <f t="shared" si="0"/>
        <v>0.13460113608298346</v>
      </c>
      <c r="I60" s="10">
        <v>49</v>
      </c>
      <c r="J60" s="10">
        <v>58</v>
      </c>
    </row>
    <row r="61" spans="1:10" ht="13" thickBot="1" x14ac:dyDescent="0.3">
      <c r="A61" s="9" t="s">
        <v>3</v>
      </c>
      <c r="B61" s="9" t="s">
        <v>28</v>
      </c>
      <c r="C61" s="9" t="s">
        <v>29</v>
      </c>
      <c r="D61" s="10">
        <v>1168</v>
      </c>
      <c r="E61" s="10">
        <v>151097573</v>
      </c>
      <c r="F61" s="10">
        <v>129364.36044520549</v>
      </c>
      <c r="G61" s="10">
        <v>11217</v>
      </c>
      <c r="H61" s="11">
        <f t="shared" si="0"/>
        <v>0.10412766336810199</v>
      </c>
      <c r="I61" s="10">
        <v>156</v>
      </c>
      <c r="J61" s="10">
        <v>59</v>
      </c>
    </row>
    <row r="62" spans="1:10" ht="13" thickBot="1" x14ac:dyDescent="0.3">
      <c r="A62" s="9" t="s">
        <v>73</v>
      </c>
      <c r="B62" s="9" t="s">
        <v>88</v>
      </c>
      <c r="C62" s="9" t="s">
        <v>89</v>
      </c>
      <c r="D62" s="10">
        <v>4521</v>
      </c>
      <c r="E62" s="10">
        <v>583781272</v>
      </c>
      <c r="F62" s="10">
        <v>129126.58084494581</v>
      </c>
      <c r="G62" s="10">
        <v>37158</v>
      </c>
      <c r="H62" s="11">
        <f t="shared" si="0"/>
        <v>0.1216696269982238</v>
      </c>
      <c r="I62" s="10">
        <v>85</v>
      </c>
      <c r="J62" s="10">
        <v>60</v>
      </c>
    </row>
    <row r="63" spans="1:10" ht="13" thickBot="1" x14ac:dyDescent="0.3">
      <c r="A63" s="9" t="s">
        <v>282</v>
      </c>
      <c r="B63" s="9" t="s">
        <v>283</v>
      </c>
      <c r="C63" s="9" t="s">
        <v>284</v>
      </c>
      <c r="D63" s="10">
        <v>5382</v>
      </c>
      <c r="E63" s="10">
        <v>694645679</v>
      </c>
      <c r="F63" s="10">
        <v>129068.31642512078</v>
      </c>
      <c r="G63" s="10">
        <v>38170</v>
      </c>
      <c r="H63" s="11">
        <f t="shared" si="0"/>
        <v>0.1410007859575583</v>
      </c>
      <c r="I63" s="10">
        <v>41</v>
      </c>
      <c r="J63" s="10">
        <v>61</v>
      </c>
    </row>
    <row r="64" spans="1:10" ht="13" thickBot="1" x14ac:dyDescent="0.3">
      <c r="A64" s="9" t="s">
        <v>282</v>
      </c>
      <c r="B64" s="9" t="s">
        <v>361</v>
      </c>
      <c r="C64" s="9" t="s">
        <v>362</v>
      </c>
      <c r="D64" s="10">
        <v>16077</v>
      </c>
      <c r="E64" s="10">
        <v>2068819270</v>
      </c>
      <c r="F64" s="10">
        <v>128681.9226223798</v>
      </c>
      <c r="G64" s="10">
        <v>113700</v>
      </c>
      <c r="H64" s="11">
        <f t="shared" si="0"/>
        <v>0.14139841688654353</v>
      </c>
      <c r="I64" s="10">
        <v>39</v>
      </c>
      <c r="J64" s="10">
        <v>62</v>
      </c>
    </row>
    <row r="65" spans="1:10" ht="13" thickBot="1" x14ac:dyDescent="0.3">
      <c r="A65" s="9" t="s">
        <v>282</v>
      </c>
      <c r="B65" s="9" t="s">
        <v>359</v>
      </c>
      <c r="C65" s="9" t="s">
        <v>360</v>
      </c>
      <c r="D65" s="10">
        <v>5837</v>
      </c>
      <c r="E65" s="10">
        <v>749031419</v>
      </c>
      <c r="F65" s="10">
        <v>128324.72485866027</v>
      </c>
      <c r="G65" s="10">
        <v>41633</v>
      </c>
      <c r="H65" s="11">
        <f t="shared" si="0"/>
        <v>0.14020128263637019</v>
      </c>
      <c r="I65" s="10">
        <v>42</v>
      </c>
      <c r="J65" s="10">
        <v>63</v>
      </c>
    </row>
    <row r="66" spans="1:10" ht="13" thickBot="1" x14ac:dyDescent="0.3">
      <c r="A66" s="9" t="s">
        <v>73</v>
      </c>
      <c r="B66" s="9" t="s">
        <v>78</v>
      </c>
      <c r="C66" s="9" t="s">
        <v>79</v>
      </c>
      <c r="D66" s="10">
        <v>7007</v>
      </c>
      <c r="E66" s="10">
        <v>898986272</v>
      </c>
      <c r="F66" s="10">
        <v>128298.31197374055</v>
      </c>
      <c r="G66" s="10">
        <v>57092</v>
      </c>
      <c r="H66" s="11">
        <f t="shared" si="0"/>
        <v>0.12273173124080432</v>
      </c>
      <c r="I66" s="10">
        <v>82</v>
      </c>
      <c r="J66" s="10">
        <v>64</v>
      </c>
    </row>
    <row r="67" spans="1:10" ht="13" thickBot="1" x14ac:dyDescent="0.3">
      <c r="A67" s="9" t="s">
        <v>282</v>
      </c>
      <c r="B67" s="9" t="s">
        <v>347</v>
      </c>
      <c r="C67" s="9" t="s">
        <v>348</v>
      </c>
      <c r="D67" s="10">
        <v>5960</v>
      </c>
      <c r="E67" s="10">
        <v>762589933</v>
      </c>
      <c r="F67" s="10">
        <v>127951.33104026846</v>
      </c>
      <c r="G67" s="10">
        <v>46993</v>
      </c>
      <c r="H67" s="11">
        <f t="shared" ref="H67:H130" si="1">D67/G67</f>
        <v>0.12682739982550592</v>
      </c>
      <c r="I67" s="10">
        <v>69</v>
      </c>
      <c r="J67" s="10">
        <v>65</v>
      </c>
    </row>
    <row r="68" spans="1:10" ht="13" thickBot="1" x14ac:dyDescent="0.3">
      <c r="A68" s="9" t="s">
        <v>202</v>
      </c>
      <c r="B68" s="9" t="s">
        <v>257</v>
      </c>
      <c r="C68" s="9" t="s">
        <v>258</v>
      </c>
      <c r="D68" s="10">
        <v>3931</v>
      </c>
      <c r="E68" s="10">
        <v>502928625</v>
      </c>
      <c r="F68" s="10">
        <v>127939.10582548969</v>
      </c>
      <c r="G68" s="10">
        <v>30914</v>
      </c>
      <c r="H68" s="11">
        <f t="shared" si="1"/>
        <v>0.12715921588924112</v>
      </c>
      <c r="I68" s="10">
        <v>67</v>
      </c>
      <c r="J68" s="10">
        <v>66</v>
      </c>
    </row>
    <row r="69" spans="1:10" ht="13" thickBot="1" x14ac:dyDescent="0.3">
      <c r="A69" s="9" t="s">
        <v>269</v>
      </c>
      <c r="B69" s="9" t="s">
        <v>278</v>
      </c>
      <c r="C69" s="9" t="s">
        <v>279</v>
      </c>
      <c r="D69" s="10">
        <v>8387</v>
      </c>
      <c r="E69" s="10">
        <v>1072658741</v>
      </c>
      <c r="F69" s="10">
        <v>127895.40252772147</v>
      </c>
      <c r="G69" s="10">
        <v>65279</v>
      </c>
      <c r="H69" s="11">
        <f t="shared" si="1"/>
        <v>0.12847929655785167</v>
      </c>
      <c r="I69" s="10">
        <v>60</v>
      </c>
      <c r="J69" s="10">
        <v>67</v>
      </c>
    </row>
    <row r="70" spans="1:10" ht="13" thickBot="1" x14ac:dyDescent="0.3">
      <c r="A70" s="9" t="s">
        <v>460</v>
      </c>
      <c r="B70" s="9" t="s">
        <v>467</v>
      </c>
      <c r="C70" s="9" t="s">
        <v>468</v>
      </c>
      <c r="D70" s="10">
        <v>1782</v>
      </c>
      <c r="E70" s="10">
        <v>227837166</v>
      </c>
      <c r="F70" s="10">
        <v>127854.75084175084</v>
      </c>
      <c r="G70" s="10">
        <v>15782</v>
      </c>
      <c r="H70" s="11">
        <f t="shared" si="1"/>
        <v>0.1129134456976302</v>
      </c>
      <c r="I70" s="10">
        <v>113</v>
      </c>
      <c r="J70" s="10">
        <v>68</v>
      </c>
    </row>
    <row r="71" spans="1:10" ht="13" thickBot="1" x14ac:dyDescent="0.3">
      <c r="A71" s="9" t="s">
        <v>282</v>
      </c>
      <c r="B71" s="9" t="s">
        <v>307</v>
      </c>
      <c r="C71" s="9" t="s">
        <v>308</v>
      </c>
      <c r="D71" s="10">
        <v>6276</v>
      </c>
      <c r="E71" s="10">
        <v>801675668</v>
      </c>
      <c r="F71" s="10">
        <v>127736.72211599744</v>
      </c>
      <c r="G71" s="10">
        <v>42920</v>
      </c>
      <c r="H71" s="11">
        <f t="shared" si="1"/>
        <v>0.1462255358807083</v>
      </c>
      <c r="I71" s="10">
        <v>34</v>
      </c>
      <c r="J71" s="10">
        <v>69</v>
      </c>
    </row>
    <row r="72" spans="1:10" ht="13" thickBot="1" x14ac:dyDescent="0.3">
      <c r="A72" s="9" t="s">
        <v>460</v>
      </c>
      <c r="B72" s="9" t="s">
        <v>477</v>
      </c>
      <c r="C72" s="9" t="s">
        <v>478</v>
      </c>
      <c r="D72" s="10">
        <v>2191</v>
      </c>
      <c r="E72" s="10">
        <v>279665402</v>
      </c>
      <c r="F72" s="10">
        <v>127642.81241442263</v>
      </c>
      <c r="G72" s="10">
        <v>20490</v>
      </c>
      <c r="H72" s="11">
        <f t="shared" si="1"/>
        <v>0.10693020985846755</v>
      </c>
      <c r="I72" s="10">
        <v>139</v>
      </c>
      <c r="J72" s="10">
        <v>70</v>
      </c>
    </row>
    <row r="73" spans="1:10" ht="13" thickBot="1" x14ac:dyDescent="0.3">
      <c r="A73" s="9" t="s">
        <v>3</v>
      </c>
      <c r="B73" s="9" t="s">
        <v>26</v>
      </c>
      <c r="C73" s="9" t="s">
        <v>27</v>
      </c>
      <c r="D73" s="10">
        <v>3465</v>
      </c>
      <c r="E73" s="10">
        <v>438748407</v>
      </c>
      <c r="F73" s="10">
        <v>126622.91688311688</v>
      </c>
      <c r="G73" s="10">
        <v>30097</v>
      </c>
      <c r="H73" s="11">
        <f t="shared" si="1"/>
        <v>0.11512775359670399</v>
      </c>
      <c r="I73" s="10">
        <v>106</v>
      </c>
      <c r="J73" s="10">
        <v>71</v>
      </c>
    </row>
    <row r="74" spans="1:10" ht="13" thickBot="1" x14ac:dyDescent="0.3">
      <c r="A74" s="9" t="s">
        <v>202</v>
      </c>
      <c r="B74" s="9" t="s">
        <v>217</v>
      </c>
      <c r="C74" s="9" t="s">
        <v>218</v>
      </c>
      <c r="D74" s="10">
        <v>4271</v>
      </c>
      <c r="E74" s="10">
        <v>540710214</v>
      </c>
      <c r="F74" s="10">
        <v>126600.37789744791</v>
      </c>
      <c r="G74" s="10">
        <v>32066</v>
      </c>
      <c r="H74" s="11">
        <f t="shared" si="1"/>
        <v>0.13319403729807272</v>
      </c>
      <c r="I74" s="10">
        <v>51</v>
      </c>
      <c r="J74" s="10">
        <v>72</v>
      </c>
    </row>
    <row r="75" spans="1:10" ht="13" thickBot="1" x14ac:dyDescent="0.3">
      <c r="A75" s="9" t="s">
        <v>202</v>
      </c>
      <c r="B75" s="9" t="s">
        <v>205</v>
      </c>
      <c r="C75" s="9" t="s">
        <v>206</v>
      </c>
      <c r="D75" s="10">
        <v>3551</v>
      </c>
      <c r="E75" s="10">
        <v>448282401</v>
      </c>
      <c r="F75" s="10">
        <v>126241.17178259644</v>
      </c>
      <c r="G75" s="10">
        <v>25863</v>
      </c>
      <c r="H75" s="11">
        <f t="shared" si="1"/>
        <v>0.13730039051927465</v>
      </c>
      <c r="I75" s="10">
        <v>46</v>
      </c>
      <c r="J75" s="10">
        <v>73</v>
      </c>
    </row>
    <row r="76" spans="1:10" ht="13" thickBot="1" x14ac:dyDescent="0.3">
      <c r="A76" s="9" t="s">
        <v>73</v>
      </c>
      <c r="B76" s="9" t="s">
        <v>76</v>
      </c>
      <c r="C76" s="9" t="s">
        <v>77</v>
      </c>
      <c r="D76" s="10">
        <v>1353</v>
      </c>
      <c r="E76" s="10">
        <v>170395522</v>
      </c>
      <c r="F76" s="10">
        <v>125939.0406504065</v>
      </c>
      <c r="G76" s="10">
        <v>11378</v>
      </c>
      <c r="H76" s="11">
        <f t="shared" si="1"/>
        <v>0.1189136930919318</v>
      </c>
      <c r="I76" s="10">
        <v>90</v>
      </c>
      <c r="J76" s="10">
        <v>74</v>
      </c>
    </row>
    <row r="77" spans="1:10" ht="13" thickBot="1" x14ac:dyDescent="0.3">
      <c r="A77" s="9" t="s">
        <v>119</v>
      </c>
      <c r="B77" s="9" t="s">
        <v>136</v>
      </c>
      <c r="C77" s="9" t="s">
        <v>137</v>
      </c>
      <c r="D77" s="10">
        <v>3309</v>
      </c>
      <c r="E77" s="10">
        <v>416527225</v>
      </c>
      <c r="F77" s="10">
        <v>125877.07011181625</v>
      </c>
      <c r="G77" s="10">
        <v>34540</v>
      </c>
      <c r="H77" s="11">
        <f t="shared" si="1"/>
        <v>9.5801968731905038E-2</v>
      </c>
      <c r="I77" s="10">
        <v>198</v>
      </c>
      <c r="J77" s="10">
        <v>75</v>
      </c>
    </row>
    <row r="78" spans="1:10" ht="13" thickBot="1" x14ac:dyDescent="0.3">
      <c r="A78" s="9" t="s">
        <v>381</v>
      </c>
      <c r="B78" s="9" t="s">
        <v>390</v>
      </c>
      <c r="C78" s="9" t="s">
        <v>391</v>
      </c>
      <c r="D78" s="10">
        <v>2611</v>
      </c>
      <c r="E78" s="10">
        <v>328499161</v>
      </c>
      <c r="F78" s="10">
        <v>125813.54308693987</v>
      </c>
      <c r="G78" s="10">
        <v>16667</v>
      </c>
      <c r="H78" s="11">
        <f t="shared" si="1"/>
        <v>0.15665686686266275</v>
      </c>
      <c r="I78" s="10">
        <v>26</v>
      </c>
      <c r="J78" s="10">
        <v>76</v>
      </c>
    </row>
    <row r="79" spans="1:10" ht="13" thickBot="1" x14ac:dyDescent="0.3">
      <c r="A79" s="9" t="s">
        <v>282</v>
      </c>
      <c r="B79" s="9" t="s">
        <v>305</v>
      </c>
      <c r="C79" s="9" t="s">
        <v>306</v>
      </c>
      <c r="D79" s="10">
        <v>4018</v>
      </c>
      <c r="E79" s="10">
        <v>504338258</v>
      </c>
      <c r="F79" s="10">
        <v>125519.72573419612</v>
      </c>
      <c r="G79" s="10">
        <v>31760</v>
      </c>
      <c r="H79" s="11">
        <f t="shared" si="1"/>
        <v>0.12651133501259446</v>
      </c>
      <c r="I79" s="10">
        <v>71</v>
      </c>
      <c r="J79" s="10">
        <v>77</v>
      </c>
    </row>
    <row r="80" spans="1:10" ht="13" thickBot="1" x14ac:dyDescent="0.3">
      <c r="A80" s="9" t="s">
        <v>3</v>
      </c>
      <c r="B80" s="9" t="s">
        <v>22</v>
      </c>
      <c r="C80" s="9" t="s">
        <v>23</v>
      </c>
      <c r="D80" s="10">
        <v>10533</v>
      </c>
      <c r="E80" s="10">
        <v>1319975056</v>
      </c>
      <c r="F80" s="10">
        <v>125318.05335611886</v>
      </c>
      <c r="G80" s="10">
        <v>93370</v>
      </c>
      <c r="H80" s="11">
        <f t="shared" si="1"/>
        <v>0.11280925350755061</v>
      </c>
      <c r="I80" s="10">
        <v>114</v>
      </c>
      <c r="J80" s="10">
        <v>78</v>
      </c>
    </row>
    <row r="81" spans="1:10" ht="13" thickBot="1" x14ac:dyDescent="0.3">
      <c r="A81" s="9" t="s">
        <v>544</v>
      </c>
      <c r="B81" s="9" t="s">
        <v>545</v>
      </c>
      <c r="C81" s="9" t="s">
        <v>546</v>
      </c>
      <c r="D81" s="10">
        <v>630</v>
      </c>
      <c r="E81" s="10">
        <v>78944944</v>
      </c>
      <c r="F81" s="10">
        <v>125309.43492063491</v>
      </c>
      <c r="G81" s="10">
        <v>7099</v>
      </c>
      <c r="H81" s="11">
        <f t="shared" si="1"/>
        <v>8.8744893646992534E-2</v>
      </c>
      <c r="I81" s="10">
        <v>229</v>
      </c>
      <c r="J81" s="10">
        <v>79</v>
      </c>
    </row>
    <row r="82" spans="1:10" ht="13" thickBot="1" x14ac:dyDescent="0.3">
      <c r="A82" s="9" t="s">
        <v>56</v>
      </c>
      <c r="B82" s="9" t="s">
        <v>57</v>
      </c>
      <c r="C82" s="9" t="s">
        <v>58</v>
      </c>
      <c r="D82" s="10">
        <v>2371</v>
      </c>
      <c r="E82" s="10">
        <v>296154859</v>
      </c>
      <c r="F82" s="10">
        <v>124907.15267819485</v>
      </c>
      <c r="G82" s="10">
        <v>21962</v>
      </c>
      <c r="H82" s="11">
        <f t="shared" si="1"/>
        <v>0.10795920225844641</v>
      </c>
      <c r="I82" s="10">
        <v>132</v>
      </c>
      <c r="J82" s="10">
        <v>80</v>
      </c>
    </row>
    <row r="83" spans="1:10" ht="13" thickBot="1" x14ac:dyDescent="0.3">
      <c r="A83" s="9" t="s">
        <v>56</v>
      </c>
      <c r="B83" s="9" t="s">
        <v>69</v>
      </c>
      <c r="C83" s="9" t="s">
        <v>70</v>
      </c>
      <c r="D83" s="10">
        <v>5265</v>
      </c>
      <c r="E83" s="10">
        <v>657185088</v>
      </c>
      <c r="F83" s="10">
        <v>124821.4792022792</v>
      </c>
      <c r="G83" s="10">
        <v>46176</v>
      </c>
      <c r="H83" s="11">
        <f t="shared" si="1"/>
        <v>0.11402027027027027</v>
      </c>
      <c r="I83" s="10">
        <v>110</v>
      </c>
      <c r="J83" s="10">
        <v>81</v>
      </c>
    </row>
    <row r="84" spans="1:10" ht="13" thickBot="1" x14ac:dyDescent="0.3">
      <c r="A84" s="9" t="s">
        <v>282</v>
      </c>
      <c r="B84" s="9" t="s">
        <v>311</v>
      </c>
      <c r="C84" s="9" t="s">
        <v>312</v>
      </c>
      <c r="D84" s="10">
        <v>1107</v>
      </c>
      <c r="E84" s="10">
        <v>137774337</v>
      </c>
      <c r="F84" s="10">
        <v>124457.39566395665</v>
      </c>
      <c r="G84" s="10">
        <v>9503</v>
      </c>
      <c r="H84" s="11">
        <f t="shared" si="1"/>
        <v>0.11648952962222456</v>
      </c>
      <c r="I84" s="10">
        <v>101</v>
      </c>
      <c r="J84" s="10">
        <v>82</v>
      </c>
    </row>
    <row r="85" spans="1:10" ht="13" thickBot="1" x14ac:dyDescent="0.3">
      <c r="A85" s="9" t="s">
        <v>3</v>
      </c>
      <c r="B85" s="9" t="s">
        <v>38</v>
      </c>
      <c r="C85" s="9" t="s">
        <v>39</v>
      </c>
      <c r="D85" s="10">
        <v>10875</v>
      </c>
      <c r="E85" s="10">
        <v>1352770546</v>
      </c>
      <c r="F85" s="10">
        <v>124392.69388505747</v>
      </c>
      <c r="G85" s="10">
        <v>100004</v>
      </c>
      <c r="H85" s="11">
        <f t="shared" si="1"/>
        <v>0.10874565017399304</v>
      </c>
      <c r="I85" s="10">
        <v>127</v>
      </c>
      <c r="J85" s="10">
        <v>83</v>
      </c>
    </row>
    <row r="86" spans="1:10" ht="13" thickBot="1" x14ac:dyDescent="0.3">
      <c r="A86" s="9" t="s">
        <v>381</v>
      </c>
      <c r="B86" s="9" t="s">
        <v>410</v>
      </c>
      <c r="C86" s="9" t="s">
        <v>411</v>
      </c>
      <c r="D86" s="10">
        <v>2790</v>
      </c>
      <c r="E86" s="10">
        <v>346273696</v>
      </c>
      <c r="F86" s="10">
        <v>124112.43584229391</v>
      </c>
      <c r="G86" s="10">
        <v>25932</v>
      </c>
      <c r="H86" s="11">
        <f t="shared" si="1"/>
        <v>0.10758907913003239</v>
      </c>
      <c r="I86" s="10">
        <v>135</v>
      </c>
      <c r="J86" s="10">
        <v>84</v>
      </c>
    </row>
    <row r="87" spans="1:10" ht="13" thickBot="1" x14ac:dyDescent="0.3">
      <c r="A87" s="9" t="s">
        <v>3</v>
      </c>
      <c r="B87" s="9" t="s">
        <v>18</v>
      </c>
      <c r="C87" s="9" t="s">
        <v>19</v>
      </c>
      <c r="D87" s="10">
        <v>10072</v>
      </c>
      <c r="E87" s="10">
        <v>1247607504</v>
      </c>
      <c r="F87" s="10">
        <v>123868.89436060365</v>
      </c>
      <c r="G87" s="10">
        <v>94843</v>
      </c>
      <c r="H87" s="11">
        <f t="shared" si="1"/>
        <v>0.10619655641428466</v>
      </c>
      <c r="I87" s="10">
        <v>144</v>
      </c>
      <c r="J87" s="10">
        <v>85</v>
      </c>
    </row>
    <row r="88" spans="1:10" ht="13" thickBot="1" x14ac:dyDescent="0.3">
      <c r="A88" s="9" t="s">
        <v>202</v>
      </c>
      <c r="B88" s="9" t="s">
        <v>265</v>
      </c>
      <c r="C88" s="9" t="s">
        <v>266</v>
      </c>
      <c r="D88" s="10">
        <v>5448</v>
      </c>
      <c r="E88" s="10">
        <v>674668516</v>
      </c>
      <c r="F88" s="10">
        <v>123837.83333333333</v>
      </c>
      <c r="G88" s="10">
        <v>42868</v>
      </c>
      <c r="H88" s="11">
        <f t="shared" si="1"/>
        <v>0.12708780442287954</v>
      </c>
      <c r="I88" s="10">
        <v>68</v>
      </c>
      <c r="J88" s="10">
        <v>86</v>
      </c>
    </row>
    <row r="89" spans="1:10" ht="13" thickBot="1" x14ac:dyDescent="0.3">
      <c r="A89" s="9" t="s">
        <v>119</v>
      </c>
      <c r="B89" s="9" t="s">
        <v>142</v>
      </c>
      <c r="C89" s="9" t="s">
        <v>143</v>
      </c>
      <c r="D89" s="10">
        <v>1904</v>
      </c>
      <c r="E89" s="10">
        <v>235600500</v>
      </c>
      <c r="F89" s="10">
        <v>123739.75840336134</v>
      </c>
      <c r="G89" s="10">
        <v>17794</v>
      </c>
      <c r="H89" s="11">
        <f t="shared" si="1"/>
        <v>0.10700236034618411</v>
      </c>
      <c r="I89" s="10">
        <v>137</v>
      </c>
      <c r="J89" s="10">
        <v>87</v>
      </c>
    </row>
    <row r="90" spans="1:10" ht="13" thickBot="1" x14ac:dyDescent="0.3">
      <c r="A90" s="9" t="s">
        <v>512</v>
      </c>
      <c r="B90" s="9" t="s">
        <v>517</v>
      </c>
      <c r="C90" s="9" t="s">
        <v>518</v>
      </c>
      <c r="D90" s="10">
        <v>3153</v>
      </c>
      <c r="E90" s="10">
        <v>390096215</v>
      </c>
      <c r="F90" s="10">
        <v>123722.23755153822</v>
      </c>
      <c r="G90" s="10">
        <v>25111</v>
      </c>
      <c r="H90" s="11">
        <f t="shared" si="1"/>
        <v>0.12556250248894907</v>
      </c>
      <c r="I90" s="10">
        <v>74</v>
      </c>
      <c r="J90" s="10">
        <v>88</v>
      </c>
    </row>
    <row r="91" spans="1:10" ht="13" thickBot="1" x14ac:dyDescent="0.3">
      <c r="A91" s="9" t="s">
        <v>575</v>
      </c>
      <c r="B91" s="9" t="s">
        <v>602</v>
      </c>
      <c r="C91" s="9" t="s">
        <v>603</v>
      </c>
      <c r="D91" s="10">
        <v>2002</v>
      </c>
      <c r="E91" s="10">
        <v>247674649</v>
      </c>
      <c r="F91" s="10">
        <v>123713.61088911089</v>
      </c>
      <c r="G91" s="10">
        <v>22666</v>
      </c>
      <c r="H91" s="11">
        <f t="shared" si="1"/>
        <v>8.8326127239036448E-2</v>
      </c>
      <c r="I91" s="10">
        <v>231</v>
      </c>
      <c r="J91" s="10">
        <v>89</v>
      </c>
    </row>
    <row r="92" spans="1:10" ht="13" thickBot="1" x14ac:dyDescent="0.3">
      <c r="A92" s="9" t="s">
        <v>3</v>
      </c>
      <c r="B92" s="9" t="s">
        <v>50</v>
      </c>
      <c r="C92" s="9" t="s">
        <v>51</v>
      </c>
      <c r="D92" s="10">
        <v>6263</v>
      </c>
      <c r="E92" s="10">
        <v>773597020</v>
      </c>
      <c r="F92" s="10">
        <v>123518.60450263452</v>
      </c>
      <c r="G92" s="10">
        <v>63536</v>
      </c>
      <c r="H92" s="11">
        <f t="shared" si="1"/>
        <v>9.8574036766557543E-2</v>
      </c>
      <c r="I92" s="10">
        <v>185</v>
      </c>
      <c r="J92" s="10">
        <v>90</v>
      </c>
    </row>
    <row r="93" spans="1:10" ht="13" thickBot="1" x14ac:dyDescent="0.3">
      <c r="A93" s="9" t="s">
        <v>544</v>
      </c>
      <c r="B93" s="9" t="s">
        <v>549</v>
      </c>
      <c r="C93" s="9" t="s">
        <v>550</v>
      </c>
      <c r="D93" s="10">
        <v>526</v>
      </c>
      <c r="E93" s="10">
        <v>64784730</v>
      </c>
      <c r="F93" s="10">
        <v>123164.88593155894</v>
      </c>
      <c r="G93" s="10">
        <v>5478</v>
      </c>
      <c r="H93" s="11">
        <f t="shared" si="1"/>
        <v>9.6020445418035782E-2</v>
      </c>
      <c r="I93" s="10">
        <v>196</v>
      </c>
      <c r="J93" s="10">
        <v>91</v>
      </c>
    </row>
    <row r="94" spans="1:10" ht="13" thickBot="1" x14ac:dyDescent="0.3">
      <c r="A94" s="9" t="s">
        <v>282</v>
      </c>
      <c r="B94" s="9" t="s">
        <v>369</v>
      </c>
      <c r="C94" s="9" t="s">
        <v>370</v>
      </c>
      <c r="D94" s="10">
        <v>4930</v>
      </c>
      <c r="E94" s="10">
        <v>607151457</v>
      </c>
      <c r="F94" s="10">
        <v>123154.4537525355</v>
      </c>
      <c r="G94" s="10">
        <v>40344</v>
      </c>
      <c r="H94" s="11">
        <f t="shared" si="1"/>
        <v>0.12219908784453698</v>
      </c>
      <c r="I94" s="10">
        <v>83</v>
      </c>
      <c r="J94" s="10">
        <v>92</v>
      </c>
    </row>
    <row r="95" spans="1:10" ht="13" thickBot="1" x14ac:dyDescent="0.3">
      <c r="A95" s="9" t="s">
        <v>527</v>
      </c>
      <c r="B95" s="9" t="s">
        <v>532</v>
      </c>
      <c r="C95" s="9" t="s">
        <v>533</v>
      </c>
      <c r="D95" s="10">
        <v>1978</v>
      </c>
      <c r="E95" s="10">
        <v>242877658</v>
      </c>
      <c r="F95" s="10">
        <v>122789.51365015167</v>
      </c>
      <c r="G95" s="10">
        <v>15027</v>
      </c>
      <c r="H95" s="11">
        <f t="shared" si="1"/>
        <v>0.13162973314700208</v>
      </c>
      <c r="I95" s="10">
        <v>56</v>
      </c>
      <c r="J95" s="10">
        <v>93</v>
      </c>
    </row>
    <row r="96" spans="1:10" ht="13" thickBot="1" x14ac:dyDescent="0.3">
      <c r="A96" s="9" t="s">
        <v>73</v>
      </c>
      <c r="B96" s="9" t="s">
        <v>86</v>
      </c>
      <c r="C96" s="9" t="s">
        <v>87</v>
      </c>
      <c r="D96" s="10">
        <v>14931</v>
      </c>
      <c r="E96" s="10">
        <v>1830077690</v>
      </c>
      <c r="F96" s="10">
        <v>122568.99671823722</v>
      </c>
      <c r="G96" s="10">
        <v>107061</v>
      </c>
      <c r="H96" s="11">
        <f t="shared" si="1"/>
        <v>0.13946254938773223</v>
      </c>
      <c r="I96" s="10">
        <v>44</v>
      </c>
      <c r="J96" s="10">
        <v>94</v>
      </c>
    </row>
    <row r="97" spans="1:10" ht="13" thickBot="1" x14ac:dyDescent="0.3">
      <c r="A97" s="9" t="s">
        <v>282</v>
      </c>
      <c r="B97" s="9" t="s">
        <v>299</v>
      </c>
      <c r="C97" s="9" t="s">
        <v>300</v>
      </c>
      <c r="D97" s="10">
        <v>1271</v>
      </c>
      <c r="E97" s="10">
        <v>155769356</v>
      </c>
      <c r="F97" s="10">
        <v>122556.53501180172</v>
      </c>
      <c r="G97" s="10">
        <v>12904</v>
      </c>
      <c r="H97" s="11">
        <f t="shared" si="1"/>
        <v>9.8496590204587731E-2</v>
      </c>
      <c r="I97" s="10">
        <v>186</v>
      </c>
      <c r="J97" s="10">
        <v>95</v>
      </c>
    </row>
    <row r="98" spans="1:10" ht="13" thickBot="1" x14ac:dyDescent="0.3">
      <c r="A98" s="9" t="s">
        <v>491</v>
      </c>
      <c r="B98" s="9" t="s">
        <v>510</v>
      </c>
      <c r="C98" s="9" t="s">
        <v>511</v>
      </c>
      <c r="D98" s="10">
        <v>4784</v>
      </c>
      <c r="E98" s="10">
        <v>586307258</v>
      </c>
      <c r="F98" s="10">
        <v>122555.86496655518</v>
      </c>
      <c r="G98" s="10">
        <v>37605</v>
      </c>
      <c r="H98" s="11">
        <f t="shared" si="1"/>
        <v>0.12721712538226299</v>
      </c>
      <c r="I98" s="10">
        <v>66</v>
      </c>
      <c r="J98" s="10">
        <v>96</v>
      </c>
    </row>
    <row r="99" spans="1:10" ht="13" thickBot="1" x14ac:dyDescent="0.3">
      <c r="A99" s="9" t="s">
        <v>282</v>
      </c>
      <c r="B99" s="9" t="s">
        <v>289</v>
      </c>
      <c r="C99" s="9" t="s">
        <v>290</v>
      </c>
      <c r="D99" s="10">
        <v>3247</v>
      </c>
      <c r="E99" s="10">
        <v>397847579</v>
      </c>
      <c r="F99" s="10">
        <v>122527.74222359101</v>
      </c>
      <c r="G99" s="10">
        <v>26977</v>
      </c>
      <c r="H99" s="11">
        <f t="shared" si="1"/>
        <v>0.12036178967268414</v>
      </c>
      <c r="I99" s="10">
        <v>86</v>
      </c>
      <c r="J99" s="10">
        <v>97</v>
      </c>
    </row>
    <row r="100" spans="1:10" ht="13" thickBot="1" x14ac:dyDescent="0.3">
      <c r="A100" s="9" t="s">
        <v>163</v>
      </c>
      <c r="B100" s="9" t="s">
        <v>168</v>
      </c>
      <c r="C100" s="9" t="s">
        <v>169</v>
      </c>
      <c r="D100" s="10">
        <v>1814</v>
      </c>
      <c r="E100" s="10">
        <v>221916216</v>
      </c>
      <c r="F100" s="10">
        <v>122335.28996692393</v>
      </c>
      <c r="G100" s="10">
        <v>15429</v>
      </c>
      <c r="H100" s="11">
        <f t="shared" si="1"/>
        <v>0.11757080821829023</v>
      </c>
      <c r="I100" s="10">
        <v>97</v>
      </c>
      <c r="J100" s="10">
        <v>98</v>
      </c>
    </row>
    <row r="101" spans="1:10" ht="13" thickBot="1" x14ac:dyDescent="0.3">
      <c r="A101" s="9" t="s">
        <v>3</v>
      </c>
      <c r="B101" s="9" t="s">
        <v>54</v>
      </c>
      <c r="C101" s="9" t="s">
        <v>55</v>
      </c>
      <c r="D101" s="10">
        <v>2878</v>
      </c>
      <c r="E101" s="10">
        <v>351109808</v>
      </c>
      <c r="F101" s="10">
        <v>121997.84850590688</v>
      </c>
      <c r="G101" s="10">
        <v>28784</v>
      </c>
      <c r="H101" s="11">
        <f t="shared" si="1"/>
        <v>9.9986103390772657E-2</v>
      </c>
      <c r="I101" s="10">
        <v>176</v>
      </c>
      <c r="J101" s="10">
        <v>99</v>
      </c>
    </row>
    <row r="102" spans="1:10" ht="13" thickBot="1" x14ac:dyDescent="0.3">
      <c r="A102" s="9" t="s">
        <v>282</v>
      </c>
      <c r="B102" s="9" t="s">
        <v>291</v>
      </c>
      <c r="C102" s="9" t="s">
        <v>292</v>
      </c>
      <c r="D102" s="10">
        <v>1614</v>
      </c>
      <c r="E102" s="10">
        <v>196779228</v>
      </c>
      <c r="F102" s="10">
        <v>121920.2156133829</v>
      </c>
      <c r="G102" s="10">
        <v>16145</v>
      </c>
      <c r="H102" s="11">
        <f t="shared" si="1"/>
        <v>9.9969030659646949E-2</v>
      </c>
      <c r="I102" s="10">
        <v>177</v>
      </c>
      <c r="J102" s="10">
        <v>100</v>
      </c>
    </row>
    <row r="103" spans="1:10" ht="13" thickBot="1" x14ac:dyDescent="0.3">
      <c r="A103" s="9" t="s">
        <v>202</v>
      </c>
      <c r="B103" s="9" t="s">
        <v>255</v>
      </c>
      <c r="C103" s="9" t="s">
        <v>256</v>
      </c>
      <c r="D103" s="10">
        <v>4571</v>
      </c>
      <c r="E103" s="10">
        <v>556703433</v>
      </c>
      <c r="F103" s="10">
        <v>121790.29380879458</v>
      </c>
      <c r="G103" s="10">
        <v>34088</v>
      </c>
      <c r="H103" s="11">
        <f t="shared" si="1"/>
        <v>0.13409410936399907</v>
      </c>
      <c r="I103" s="10">
        <v>50</v>
      </c>
      <c r="J103" s="10">
        <v>101</v>
      </c>
    </row>
    <row r="104" spans="1:10" ht="13" thickBot="1" x14ac:dyDescent="0.3">
      <c r="A104" s="9" t="s">
        <v>202</v>
      </c>
      <c r="B104" s="9" t="s">
        <v>227</v>
      </c>
      <c r="C104" s="9" t="s">
        <v>228</v>
      </c>
      <c r="D104" s="10">
        <v>1809</v>
      </c>
      <c r="E104" s="10">
        <v>220285683</v>
      </c>
      <c r="F104" s="10">
        <v>121772.07462686567</v>
      </c>
      <c r="G104" s="10">
        <v>15703</v>
      </c>
      <c r="H104" s="11">
        <f t="shared" si="1"/>
        <v>0.11520091702222506</v>
      </c>
      <c r="I104" s="10">
        <v>104</v>
      </c>
      <c r="J104" s="10">
        <v>102</v>
      </c>
    </row>
    <row r="105" spans="1:10" ht="13" thickBot="1" x14ac:dyDescent="0.3">
      <c r="A105" s="9" t="s">
        <v>282</v>
      </c>
      <c r="B105" s="9" t="s">
        <v>351</v>
      </c>
      <c r="C105" s="9" t="s">
        <v>352</v>
      </c>
      <c r="D105" s="10">
        <v>7441</v>
      </c>
      <c r="E105" s="10">
        <v>905812407</v>
      </c>
      <c r="F105" s="10">
        <v>121732.61752452627</v>
      </c>
      <c r="G105" s="10">
        <v>56833</v>
      </c>
      <c r="H105" s="11">
        <f t="shared" si="1"/>
        <v>0.13092745411996551</v>
      </c>
      <c r="I105" s="10">
        <v>58</v>
      </c>
      <c r="J105" s="10">
        <v>103</v>
      </c>
    </row>
    <row r="106" spans="1:10" ht="13" thickBot="1" x14ac:dyDescent="0.3">
      <c r="A106" s="9" t="s">
        <v>282</v>
      </c>
      <c r="B106" s="9" t="s">
        <v>287</v>
      </c>
      <c r="C106" s="9" t="s">
        <v>288</v>
      </c>
      <c r="D106" s="10">
        <v>1292</v>
      </c>
      <c r="E106" s="10">
        <v>157068528</v>
      </c>
      <c r="F106" s="10">
        <v>121570.06811145511</v>
      </c>
      <c r="G106" s="10">
        <v>12948</v>
      </c>
      <c r="H106" s="11">
        <f t="shared" si="1"/>
        <v>9.9783750386160025E-2</v>
      </c>
      <c r="I106" s="10">
        <v>178</v>
      </c>
      <c r="J106" s="10">
        <v>104</v>
      </c>
    </row>
    <row r="107" spans="1:10" ht="13" thickBot="1" x14ac:dyDescent="0.3">
      <c r="A107" s="9" t="s">
        <v>202</v>
      </c>
      <c r="B107" s="9" t="s">
        <v>259</v>
      </c>
      <c r="C107" s="9" t="s">
        <v>260</v>
      </c>
      <c r="D107" s="10">
        <v>5254</v>
      </c>
      <c r="E107" s="10">
        <v>638622688</v>
      </c>
      <c r="F107" s="10">
        <v>121549.80738484964</v>
      </c>
      <c r="G107" s="10">
        <v>45855</v>
      </c>
      <c r="H107" s="11">
        <f t="shared" si="1"/>
        <v>0.11457856286119289</v>
      </c>
      <c r="I107" s="10">
        <v>109</v>
      </c>
      <c r="J107" s="10">
        <v>105</v>
      </c>
    </row>
    <row r="108" spans="1:10" ht="13" thickBot="1" x14ac:dyDescent="0.3">
      <c r="A108" s="9" t="s">
        <v>282</v>
      </c>
      <c r="B108" s="9" t="s">
        <v>295</v>
      </c>
      <c r="C108" s="9" t="s">
        <v>296</v>
      </c>
      <c r="D108" s="10">
        <v>842</v>
      </c>
      <c r="E108" s="10">
        <v>102303855</v>
      </c>
      <c r="F108" s="10">
        <v>121501.01543942993</v>
      </c>
      <c r="G108" s="10">
        <v>9133</v>
      </c>
      <c r="H108" s="11">
        <f t="shared" si="1"/>
        <v>9.2193145735245813E-2</v>
      </c>
      <c r="I108" s="10">
        <v>221</v>
      </c>
      <c r="J108" s="10">
        <v>106</v>
      </c>
    </row>
    <row r="109" spans="1:10" ht="13" thickBot="1" x14ac:dyDescent="0.3">
      <c r="A109" s="9" t="s">
        <v>92</v>
      </c>
      <c r="B109" s="9" t="s">
        <v>111</v>
      </c>
      <c r="C109" s="9" t="s">
        <v>112</v>
      </c>
      <c r="D109" s="10">
        <v>1727</v>
      </c>
      <c r="E109" s="10">
        <v>209666249</v>
      </c>
      <c r="F109" s="10">
        <v>121404.89229878402</v>
      </c>
      <c r="G109" s="10">
        <v>14614</v>
      </c>
      <c r="H109" s="11">
        <f t="shared" si="1"/>
        <v>0.11817435335979198</v>
      </c>
      <c r="I109" s="10">
        <v>95</v>
      </c>
      <c r="J109" s="10">
        <v>107</v>
      </c>
    </row>
    <row r="110" spans="1:10" ht="13" thickBot="1" x14ac:dyDescent="0.3">
      <c r="A110" s="9" t="s">
        <v>282</v>
      </c>
      <c r="B110" s="9" t="s">
        <v>355</v>
      </c>
      <c r="C110" s="9" t="s">
        <v>356</v>
      </c>
      <c r="D110" s="10">
        <v>5000</v>
      </c>
      <c r="E110" s="10">
        <v>606612166</v>
      </c>
      <c r="F110" s="10">
        <v>121322.4332</v>
      </c>
      <c r="G110" s="10">
        <v>39611</v>
      </c>
      <c r="H110" s="11">
        <f t="shared" si="1"/>
        <v>0.12622756305066773</v>
      </c>
      <c r="I110" s="10">
        <v>72</v>
      </c>
      <c r="J110" s="10">
        <v>108</v>
      </c>
    </row>
    <row r="111" spans="1:10" ht="13" thickBot="1" x14ac:dyDescent="0.3">
      <c r="A111" s="9" t="s">
        <v>163</v>
      </c>
      <c r="B111" s="9" t="s">
        <v>182</v>
      </c>
      <c r="C111" s="9" t="s">
        <v>183</v>
      </c>
      <c r="D111" s="10">
        <v>4234</v>
      </c>
      <c r="E111" s="10">
        <v>513399026</v>
      </c>
      <c r="F111" s="10">
        <v>121256.26499763817</v>
      </c>
      <c r="G111" s="10">
        <v>36602</v>
      </c>
      <c r="H111" s="11">
        <f t="shared" si="1"/>
        <v>0.11567673897601224</v>
      </c>
      <c r="I111" s="10">
        <v>103</v>
      </c>
      <c r="J111" s="10">
        <v>109</v>
      </c>
    </row>
    <row r="112" spans="1:10" ht="13" thickBot="1" x14ac:dyDescent="0.3">
      <c r="A112" s="9" t="s">
        <v>491</v>
      </c>
      <c r="B112" s="9" t="s">
        <v>498</v>
      </c>
      <c r="C112" s="9" t="s">
        <v>499</v>
      </c>
      <c r="D112" s="10">
        <v>950</v>
      </c>
      <c r="E112" s="10">
        <v>114986608</v>
      </c>
      <c r="F112" s="10">
        <v>121038.53473684211</v>
      </c>
      <c r="G112" s="10">
        <v>9489</v>
      </c>
      <c r="H112" s="11">
        <f t="shared" si="1"/>
        <v>0.10011592370112762</v>
      </c>
      <c r="I112" s="10">
        <v>174</v>
      </c>
      <c r="J112" s="10">
        <v>110</v>
      </c>
    </row>
    <row r="113" spans="1:10" ht="13" thickBot="1" x14ac:dyDescent="0.3">
      <c r="A113" s="9" t="s">
        <v>202</v>
      </c>
      <c r="B113" s="9" t="s">
        <v>231</v>
      </c>
      <c r="C113" s="9" t="s">
        <v>232</v>
      </c>
      <c r="D113" s="10">
        <v>1431</v>
      </c>
      <c r="E113" s="10">
        <v>173047186</v>
      </c>
      <c r="F113" s="10">
        <v>120927.4535290007</v>
      </c>
      <c r="G113" s="10">
        <v>13684</v>
      </c>
      <c r="H113" s="11">
        <f t="shared" si="1"/>
        <v>0.10457468576439638</v>
      </c>
      <c r="I113" s="10">
        <v>151</v>
      </c>
      <c r="J113" s="10">
        <v>111</v>
      </c>
    </row>
    <row r="114" spans="1:10" ht="13" thickBot="1" x14ac:dyDescent="0.3">
      <c r="A114" s="9" t="s">
        <v>282</v>
      </c>
      <c r="B114" s="9" t="s">
        <v>327</v>
      </c>
      <c r="C114" s="9" t="s">
        <v>328</v>
      </c>
      <c r="D114" s="10">
        <v>1580</v>
      </c>
      <c r="E114" s="10">
        <v>190991634</v>
      </c>
      <c r="F114" s="10">
        <v>120880.78101265823</v>
      </c>
      <c r="G114" s="10">
        <v>14237</v>
      </c>
      <c r="H114" s="11">
        <f t="shared" si="1"/>
        <v>0.1109784364683571</v>
      </c>
      <c r="I114" s="10">
        <v>123</v>
      </c>
      <c r="J114" s="10">
        <v>112</v>
      </c>
    </row>
    <row r="115" spans="1:10" ht="13" thickBot="1" x14ac:dyDescent="0.3">
      <c r="A115" s="9" t="s">
        <v>269</v>
      </c>
      <c r="B115" s="9" t="s">
        <v>276</v>
      </c>
      <c r="C115" s="9" t="s">
        <v>277</v>
      </c>
      <c r="D115" s="10">
        <v>5002</v>
      </c>
      <c r="E115" s="10">
        <v>602458194</v>
      </c>
      <c r="F115" s="10">
        <v>120443.46141543382</v>
      </c>
      <c r="G115" s="10">
        <v>46002</v>
      </c>
      <c r="H115" s="11">
        <f t="shared" si="1"/>
        <v>0.10873440285204991</v>
      </c>
      <c r="I115" s="10">
        <v>128</v>
      </c>
      <c r="J115" s="10">
        <v>113</v>
      </c>
    </row>
    <row r="116" spans="1:10" ht="13" thickBot="1" x14ac:dyDescent="0.3">
      <c r="A116" s="9" t="s">
        <v>3</v>
      </c>
      <c r="B116" s="9" t="s">
        <v>20</v>
      </c>
      <c r="C116" s="9" t="s">
        <v>21</v>
      </c>
      <c r="D116" s="10">
        <v>1995</v>
      </c>
      <c r="E116" s="10">
        <v>240092254</v>
      </c>
      <c r="F116" s="10">
        <v>120346.99448621554</v>
      </c>
      <c r="G116" s="10">
        <v>16879</v>
      </c>
      <c r="H116" s="11">
        <f t="shared" si="1"/>
        <v>0.1181942058178802</v>
      </c>
      <c r="I116" s="10">
        <v>94</v>
      </c>
      <c r="J116" s="10">
        <v>114</v>
      </c>
    </row>
    <row r="117" spans="1:10" ht="13" thickBot="1" x14ac:dyDescent="0.3">
      <c r="A117" s="9" t="s">
        <v>282</v>
      </c>
      <c r="B117" s="9" t="s">
        <v>363</v>
      </c>
      <c r="C117" s="9" t="s">
        <v>364</v>
      </c>
      <c r="D117" s="10">
        <v>2454</v>
      </c>
      <c r="E117" s="10">
        <v>295145163</v>
      </c>
      <c r="F117" s="10">
        <v>120271.05256723716</v>
      </c>
      <c r="G117" s="10">
        <v>24694</v>
      </c>
      <c r="H117" s="11">
        <f t="shared" si="1"/>
        <v>9.9376366728760018E-2</v>
      </c>
      <c r="I117" s="10">
        <v>181</v>
      </c>
      <c r="J117" s="10">
        <v>115</v>
      </c>
    </row>
    <row r="118" spans="1:10" ht="13" thickBot="1" x14ac:dyDescent="0.3">
      <c r="A118" s="9" t="s">
        <v>202</v>
      </c>
      <c r="B118" s="9" t="s">
        <v>203</v>
      </c>
      <c r="C118" s="9" t="s">
        <v>204</v>
      </c>
      <c r="D118" s="10">
        <v>1828</v>
      </c>
      <c r="E118" s="10">
        <v>219687539</v>
      </c>
      <c r="F118" s="10">
        <v>120179.17888402626</v>
      </c>
      <c r="G118" s="10">
        <v>14277</v>
      </c>
      <c r="H118" s="11">
        <f t="shared" si="1"/>
        <v>0.12803810324297821</v>
      </c>
      <c r="I118" s="10">
        <v>62</v>
      </c>
      <c r="J118" s="10">
        <v>116</v>
      </c>
    </row>
    <row r="119" spans="1:10" ht="13" thickBot="1" x14ac:dyDescent="0.3">
      <c r="A119" s="9" t="s">
        <v>202</v>
      </c>
      <c r="B119" s="9" t="s">
        <v>221</v>
      </c>
      <c r="C119" s="9" t="s">
        <v>222</v>
      </c>
      <c r="D119" s="10">
        <v>2894</v>
      </c>
      <c r="E119" s="10">
        <v>347764653</v>
      </c>
      <c r="F119" s="10">
        <v>120167.46821008984</v>
      </c>
      <c r="G119" s="10">
        <v>22690</v>
      </c>
      <c r="H119" s="11">
        <f t="shared" si="1"/>
        <v>0.12754517408550023</v>
      </c>
      <c r="I119" s="10">
        <v>64</v>
      </c>
      <c r="J119" s="10">
        <v>117</v>
      </c>
    </row>
    <row r="120" spans="1:10" ht="13" thickBot="1" x14ac:dyDescent="0.3">
      <c r="A120" s="9" t="s">
        <v>92</v>
      </c>
      <c r="B120" s="9" t="s">
        <v>115</v>
      </c>
      <c r="C120" s="9" t="s">
        <v>116</v>
      </c>
      <c r="D120" s="10">
        <v>830</v>
      </c>
      <c r="E120" s="10">
        <v>99616244</v>
      </c>
      <c r="F120" s="10">
        <v>120019.57108433735</v>
      </c>
      <c r="G120" s="10">
        <v>7440</v>
      </c>
      <c r="H120" s="11">
        <f t="shared" si="1"/>
        <v>0.11155913978494623</v>
      </c>
      <c r="I120" s="10">
        <v>120</v>
      </c>
      <c r="J120" s="10">
        <v>118</v>
      </c>
    </row>
    <row r="121" spans="1:10" ht="13" thickBot="1" x14ac:dyDescent="0.3">
      <c r="A121" s="9" t="s">
        <v>146</v>
      </c>
      <c r="B121" s="9" t="s">
        <v>155</v>
      </c>
      <c r="C121" s="9" t="s">
        <v>156</v>
      </c>
      <c r="D121" s="10">
        <v>1476</v>
      </c>
      <c r="E121" s="10">
        <v>177116233</v>
      </c>
      <c r="F121" s="10">
        <v>119997.44783197832</v>
      </c>
      <c r="G121" s="10">
        <v>17901</v>
      </c>
      <c r="H121" s="11">
        <f t="shared" si="1"/>
        <v>8.2453494218200099E-2</v>
      </c>
      <c r="I121" s="10">
        <v>260</v>
      </c>
      <c r="J121" s="10">
        <v>119</v>
      </c>
    </row>
    <row r="122" spans="1:10" ht="13" thickBot="1" x14ac:dyDescent="0.3">
      <c r="A122" s="9" t="s">
        <v>56</v>
      </c>
      <c r="B122" s="9" t="s">
        <v>71</v>
      </c>
      <c r="C122" s="9" t="s">
        <v>72</v>
      </c>
      <c r="D122" s="10">
        <v>1850</v>
      </c>
      <c r="E122" s="10">
        <v>221861632</v>
      </c>
      <c r="F122" s="10">
        <v>119925.20648648648</v>
      </c>
      <c r="G122" s="10">
        <v>22212</v>
      </c>
      <c r="H122" s="11">
        <f t="shared" si="1"/>
        <v>8.3288312623806954E-2</v>
      </c>
      <c r="I122" s="10">
        <v>256</v>
      </c>
      <c r="J122" s="10">
        <v>120</v>
      </c>
    </row>
    <row r="123" spans="1:10" ht="13" thickBot="1" x14ac:dyDescent="0.3">
      <c r="A123" s="9" t="s">
        <v>73</v>
      </c>
      <c r="B123" s="9" t="s">
        <v>84</v>
      </c>
      <c r="C123" s="9" t="s">
        <v>85</v>
      </c>
      <c r="D123" s="10">
        <v>3871</v>
      </c>
      <c r="E123" s="10">
        <v>464148548</v>
      </c>
      <c r="F123" s="10">
        <v>119904.04236631362</v>
      </c>
      <c r="G123" s="10">
        <v>34796</v>
      </c>
      <c r="H123" s="11">
        <f t="shared" si="1"/>
        <v>0.11124841935854696</v>
      </c>
      <c r="I123" s="10">
        <v>122</v>
      </c>
      <c r="J123" s="10">
        <v>121</v>
      </c>
    </row>
    <row r="124" spans="1:10" ht="13" thickBot="1" x14ac:dyDescent="0.3">
      <c r="A124" s="9" t="s">
        <v>282</v>
      </c>
      <c r="B124" s="9" t="s">
        <v>293</v>
      </c>
      <c r="C124" s="9" t="s">
        <v>294</v>
      </c>
      <c r="D124" s="10">
        <v>1452</v>
      </c>
      <c r="E124" s="10">
        <v>174080927</v>
      </c>
      <c r="F124" s="10">
        <v>119890.4455922865</v>
      </c>
      <c r="G124" s="10">
        <v>15255</v>
      </c>
      <c r="H124" s="11">
        <f t="shared" si="1"/>
        <v>9.5181907571288096E-2</v>
      </c>
      <c r="I124" s="10">
        <v>204</v>
      </c>
      <c r="J124" s="10">
        <v>122</v>
      </c>
    </row>
    <row r="125" spans="1:10" ht="13" thickBot="1" x14ac:dyDescent="0.3">
      <c r="A125" s="9" t="s">
        <v>381</v>
      </c>
      <c r="B125" s="9" t="s">
        <v>382</v>
      </c>
      <c r="C125" s="9" t="s">
        <v>383</v>
      </c>
      <c r="D125" s="10">
        <v>1432</v>
      </c>
      <c r="E125" s="10">
        <v>171539828</v>
      </c>
      <c r="F125" s="10">
        <v>119790.38268156424</v>
      </c>
      <c r="G125" s="10">
        <v>12089</v>
      </c>
      <c r="H125" s="11">
        <f t="shared" si="1"/>
        <v>0.11845479361402929</v>
      </c>
      <c r="I125" s="10">
        <v>93</v>
      </c>
      <c r="J125" s="10">
        <v>123</v>
      </c>
    </row>
    <row r="126" spans="1:10" ht="13" thickBot="1" x14ac:dyDescent="0.3">
      <c r="A126" s="9" t="s">
        <v>544</v>
      </c>
      <c r="B126" s="9" t="s">
        <v>551</v>
      </c>
      <c r="C126" s="9" t="s">
        <v>552</v>
      </c>
      <c r="D126" s="10">
        <v>702</v>
      </c>
      <c r="E126" s="10">
        <v>84050882</v>
      </c>
      <c r="F126" s="10">
        <v>119730.60113960115</v>
      </c>
      <c r="G126" s="10">
        <v>6759</v>
      </c>
      <c r="H126" s="11">
        <f t="shared" si="1"/>
        <v>0.10386151797603196</v>
      </c>
      <c r="I126" s="10">
        <v>159</v>
      </c>
      <c r="J126" s="10">
        <v>124</v>
      </c>
    </row>
    <row r="127" spans="1:10" ht="13" thickBot="1" x14ac:dyDescent="0.3">
      <c r="A127" s="9" t="s">
        <v>460</v>
      </c>
      <c r="B127" s="9" t="s">
        <v>465</v>
      </c>
      <c r="C127" s="9" t="s">
        <v>466</v>
      </c>
      <c r="D127" s="10">
        <v>1078</v>
      </c>
      <c r="E127" s="10">
        <v>128960016</v>
      </c>
      <c r="F127" s="10">
        <v>119628.95732838589</v>
      </c>
      <c r="G127" s="10">
        <v>10376</v>
      </c>
      <c r="H127" s="11">
        <f t="shared" si="1"/>
        <v>0.10389360061680802</v>
      </c>
      <c r="I127" s="10">
        <v>158</v>
      </c>
      <c r="J127" s="10">
        <v>125</v>
      </c>
    </row>
    <row r="128" spans="1:10" ht="13" thickBot="1" x14ac:dyDescent="0.3">
      <c r="A128" s="9" t="s">
        <v>414</v>
      </c>
      <c r="B128" s="9" t="s">
        <v>415</v>
      </c>
      <c r="C128" s="9" t="s">
        <v>416</v>
      </c>
      <c r="D128" s="10">
        <v>980</v>
      </c>
      <c r="E128" s="10">
        <v>117097369</v>
      </c>
      <c r="F128" s="10">
        <v>119487.1112244898</v>
      </c>
      <c r="G128" s="10">
        <v>8446</v>
      </c>
      <c r="H128" s="11">
        <f t="shared" si="1"/>
        <v>0.11603125739995264</v>
      </c>
      <c r="I128" s="10">
        <v>102</v>
      </c>
      <c r="J128" s="10">
        <v>126</v>
      </c>
    </row>
    <row r="129" spans="1:10" ht="13" thickBot="1" x14ac:dyDescent="0.3">
      <c r="A129" s="9" t="s">
        <v>491</v>
      </c>
      <c r="B129" s="9" t="s">
        <v>500</v>
      </c>
      <c r="C129" s="9" t="s">
        <v>501</v>
      </c>
      <c r="D129" s="10">
        <v>1764</v>
      </c>
      <c r="E129" s="10">
        <v>209832017</v>
      </c>
      <c r="F129" s="10">
        <v>118952.39058956916</v>
      </c>
      <c r="G129" s="10">
        <v>18883</v>
      </c>
      <c r="H129" s="11">
        <f t="shared" si="1"/>
        <v>9.3417359529735747E-2</v>
      </c>
      <c r="I129" s="10">
        <v>212</v>
      </c>
      <c r="J129" s="10">
        <v>127</v>
      </c>
    </row>
    <row r="130" spans="1:10" ht="13" thickBot="1" x14ac:dyDescent="0.3">
      <c r="A130" s="9" t="s">
        <v>575</v>
      </c>
      <c r="B130" s="9" t="s">
        <v>596</v>
      </c>
      <c r="C130" s="9" t="s">
        <v>597</v>
      </c>
      <c r="D130" s="10">
        <v>5396</v>
      </c>
      <c r="E130" s="10">
        <v>640928466</v>
      </c>
      <c r="F130" s="10">
        <v>118778.44069681245</v>
      </c>
      <c r="G130" s="10">
        <v>42186</v>
      </c>
      <c r="H130" s="11">
        <f t="shared" si="1"/>
        <v>0.12790973308680606</v>
      </c>
      <c r="I130" s="10">
        <v>63</v>
      </c>
      <c r="J130" s="10">
        <v>128</v>
      </c>
    </row>
    <row r="131" spans="1:10" ht="13" thickBot="1" x14ac:dyDescent="0.3">
      <c r="A131" s="9" t="s">
        <v>202</v>
      </c>
      <c r="B131" s="9" t="s">
        <v>223</v>
      </c>
      <c r="C131" s="9" t="s">
        <v>224</v>
      </c>
      <c r="D131" s="10">
        <v>1984</v>
      </c>
      <c r="E131" s="10">
        <v>235203573</v>
      </c>
      <c r="F131" s="10">
        <v>118550.18800403226</v>
      </c>
      <c r="G131" s="10">
        <v>16030</v>
      </c>
      <c r="H131" s="11">
        <f t="shared" ref="H131:H194" si="2">D131/G131</f>
        <v>0.12376793512164691</v>
      </c>
      <c r="I131" s="10">
        <v>80</v>
      </c>
      <c r="J131" s="10">
        <v>129</v>
      </c>
    </row>
    <row r="132" spans="1:10" ht="13" thickBot="1" x14ac:dyDescent="0.3">
      <c r="A132" s="9" t="s">
        <v>163</v>
      </c>
      <c r="B132" s="9" t="s">
        <v>180</v>
      </c>
      <c r="C132" s="9" t="s">
        <v>181</v>
      </c>
      <c r="D132" s="10">
        <v>2609</v>
      </c>
      <c r="E132" s="10">
        <v>309181001</v>
      </c>
      <c r="F132" s="10">
        <v>118505.55806822538</v>
      </c>
      <c r="G132" s="10">
        <v>27123</v>
      </c>
      <c r="H132" s="11">
        <f t="shared" si="2"/>
        <v>9.6191424252479452E-2</v>
      </c>
      <c r="I132" s="10">
        <v>194</v>
      </c>
      <c r="J132" s="10">
        <v>130</v>
      </c>
    </row>
    <row r="133" spans="1:10" ht="13" thickBot="1" x14ac:dyDescent="0.3">
      <c r="A133" s="9" t="s">
        <v>512</v>
      </c>
      <c r="B133" s="9" t="s">
        <v>525</v>
      </c>
      <c r="C133" s="9" t="s">
        <v>526</v>
      </c>
      <c r="D133" s="10">
        <v>6295</v>
      </c>
      <c r="E133" s="10">
        <v>745932151</v>
      </c>
      <c r="F133" s="10">
        <v>118495.97315329626</v>
      </c>
      <c r="G133" s="10">
        <v>55862</v>
      </c>
      <c r="H133" s="11">
        <f t="shared" si="2"/>
        <v>0.112688410726433</v>
      </c>
      <c r="I133" s="10">
        <v>115</v>
      </c>
      <c r="J133" s="10">
        <v>131</v>
      </c>
    </row>
    <row r="134" spans="1:10" ht="13" thickBot="1" x14ac:dyDescent="0.3">
      <c r="A134" s="9" t="s">
        <v>544</v>
      </c>
      <c r="B134" s="9" t="s">
        <v>563</v>
      </c>
      <c r="C134" s="9" t="s">
        <v>564</v>
      </c>
      <c r="D134" s="10">
        <v>1188</v>
      </c>
      <c r="E134" s="10">
        <v>140647958</v>
      </c>
      <c r="F134" s="10">
        <v>118390.53703703704</v>
      </c>
      <c r="G134" s="10">
        <v>8980</v>
      </c>
      <c r="H134" s="11">
        <f t="shared" si="2"/>
        <v>0.13229398663697103</v>
      </c>
      <c r="I134" s="10">
        <v>54</v>
      </c>
      <c r="J134" s="10">
        <v>132</v>
      </c>
    </row>
    <row r="135" spans="1:10" ht="13" thickBot="1" x14ac:dyDescent="0.3">
      <c r="A135" s="9" t="s">
        <v>56</v>
      </c>
      <c r="B135" s="9" t="s">
        <v>65</v>
      </c>
      <c r="C135" s="9" t="s">
        <v>66</v>
      </c>
      <c r="D135" s="10">
        <v>2275</v>
      </c>
      <c r="E135" s="10">
        <v>269276802</v>
      </c>
      <c r="F135" s="10">
        <v>118363.42945054945</v>
      </c>
      <c r="G135" s="10">
        <v>21345</v>
      </c>
      <c r="H135" s="11">
        <f t="shared" si="2"/>
        <v>0.10658233778402436</v>
      </c>
      <c r="I135" s="10">
        <v>142</v>
      </c>
      <c r="J135" s="10">
        <v>133</v>
      </c>
    </row>
    <row r="136" spans="1:10" ht="13" thickBot="1" x14ac:dyDescent="0.3">
      <c r="A136" s="9" t="s">
        <v>381</v>
      </c>
      <c r="B136" s="9" t="s">
        <v>398</v>
      </c>
      <c r="C136" s="9" t="s">
        <v>399</v>
      </c>
      <c r="D136" s="10">
        <v>639</v>
      </c>
      <c r="E136" s="10">
        <v>75499019</v>
      </c>
      <c r="F136" s="10">
        <v>118151.82942097027</v>
      </c>
      <c r="G136" s="10">
        <v>10017</v>
      </c>
      <c r="H136" s="11">
        <f t="shared" si="2"/>
        <v>6.3791554357592095E-2</v>
      </c>
      <c r="I136" s="10">
        <v>288</v>
      </c>
      <c r="J136" s="10">
        <v>134</v>
      </c>
    </row>
    <row r="137" spans="1:10" ht="13" thickBot="1" x14ac:dyDescent="0.3">
      <c r="A137" s="9" t="s">
        <v>282</v>
      </c>
      <c r="B137" s="9" t="s">
        <v>367</v>
      </c>
      <c r="C137" s="9" t="s">
        <v>368</v>
      </c>
      <c r="D137" s="10">
        <v>2861</v>
      </c>
      <c r="E137" s="10">
        <v>337813463</v>
      </c>
      <c r="F137" s="10">
        <v>118075.31038098567</v>
      </c>
      <c r="G137" s="10">
        <v>24532</v>
      </c>
      <c r="H137" s="11">
        <f t="shared" si="2"/>
        <v>0.11662318604271971</v>
      </c>
      <c r="I137" s="10">
        <v>100</v>
      </c>
      <c r="J137" s="10">
        <v>135</v>
      </c>
    </row>
    <row r="138" spans="1:10" ht="13" thickBot="1" x14ac:dyDescent="0.3">
      <c r="A138" s="9" t="s">
        <v>202</v>
      </c>
      <c r="B138" s="9" t="s">
        <v>249</v>
      </c>
      <c r="C138" s="9" t="s">
        <v>250</v>
      </c>
      <c r="D138" s="10">
        <v>5798</v>
      </c>
      <c r="E138" s="10">
        <v>684196719</v>
      </c>
      <c r="F138" s="10">
        <v>118005.64315281132</v>
      </c>
      <c r="G138" s="10">
        <v>46317</v>
      </c>
      <c r="H138" s="11">
        <f t="shared" si="2"/>
        <v>0.12518081913768164</v>
      </c>
      <c r="I138" s="10">
        <v>76</v>
      </c>
      <c r="J138" s="10">
        <v>136</v>
      </c>
    </row>
    <row r="139" spans="1:10" ht="13" thickBot="1" x14ac:dyDescent="0.3">
      <c r="A139" s="9" t="s">
        <v>527</v>
      </c>
      <c r="B139" s="9" t="s">
        <v>538</v>
      </c>
      <c r="C139" s="9" t="s">
        <v>539</v>
      </c>
      <c r="D139" s="10">
        <v>729</v>
      </c>
      <c r="E139" s="10">
        <v>85987866</v>
      </c>
      <c r="F139" s="10">
        <v>117953.17695473251</v>
      </c>
      <c r="G139" s="10">
        <v>7113</v>
      </c>
      <c r="H139" s="11">
        <f t="shared" si="2"/>
        <v>0.10248840151834669</v>
      </c>
      <c r="I139" s="10">
        <v>163</v>
      </c>
      <c r="J139" s="10">
        <v>137</v>
      </c>
    </row>
    <row r="140" spans="1:10" ht="13" thickBot="1" x14ac:dyDescent="0.3">
      <c r="A140" s="9" t="s">
        <v>460</v>
      </c>
      <c r="B140" s="9" t="s">
        <v>481</v>
      </c>
      <c r="C140" s="9" t="s">
        <v>482</v>
      </c>
      <c r="D140" s="10">
        <v>6306</v>
      </c>
      <c r="E140" s="10">
        <v>743116745</v>
      </c>
      <c r="F140" s="10">
        <v>117842.80764351411</v>
      </c>
      <c r="G140" s="10">
        <v>52439</v>
      </c>
      <c r="H140" s="11">
        <f t="shared" si="2"/>
        <v>0.1202540094204695</v>
      </c>
      <c r="I140" s="10">
        <v>87</v>
      </c>
      <c r="J140" s="10">
        <v>138</v>
      </c>
    </row>
    <row r="141" spans="1:10" ht="13" thickBot="1" x14ac:dyDescent="0.3">
      <c r="A141" s="9" t="s">
        <v>202</v>
      </c>
      <c r="B141" s="9" t="s">
        <v>267</v>
      </c>
      <c r="C141" s="9" t="s">
        <v>268</v>
      </c>
      <c r="D141" s="10">
        <v>6228</v>
      </c>
      <c r="E141" s="10">
        <v>733530159</v>
      </c>
      <c r="F141" s="10">
        <v>117779.40895953757</v>
      </c>
      <c r="G141" s="10">
        <v>52086</v>
      </c>
      <c r="H141" s="11">
        <f t="shared" si="2"/>
        <v>0.11957147794032945</v>
      </c>
      <c r="I141" s="10">
        <v>89</v>
      </c>
      <c r="J141" s="10">
        <v>139</v>
      </c>
    </row>
    <row r="142" spans="1:10" ht="13" thickBot="1" x14ac:dyDescent="0.3">
      <c r="A142" s="9" t="s">
        <v>92</v>
      </c>
      <c r="B142" s="9" t="s">
        <v>97</v>
      </c>
      <c r="C142" s="9" t="s">
        <v>98</v>
      </c>
      <c r="D142" s="10">
        <v>1057</v>
      </c>
      <c r="E142" s="10">
        <v>124424891</v>
      </c>
      <c r="F142" s="10">
        <v>117715.12866603595</v>
      </c>
      <c r="G142" s="10">
        <v>9999</v>
      </c>
      <c r="H142" s="11">
        <f t="shared" si="2"/>
        <v>0.10571057105710571</v>
      </c>
      <c r="I142" s="10">
        <v>148</v>
      </c>
      <c r="J142" s="10">
        <v>140</v>
      </c>
    </row>
    <row r="143" spans="1:10" ht="13" thickBot="1" x14ac:dyDescent="0.3">
      <c r="A143" s="9" t="s">
        <v>439</v>
      </c>
      <c r="B143" s="9" t="s">
        <v>444</v>
      </c>
      <c r="C143" s="9" t="s">
        <v>445</v>
      </c>
      <c r="D143" s="10">
        <v>878</v>
      </c>
      <c r="E143" s="10">
        <v>103199344</v>
      </c>
      <c r="F143" s="10">
        <v>117539.11617312072</v>
      </c>
      <c r="G143" s="10">
        <v>8729</v>
      </c>
      <c r="H143" s="11">
        <f t="shared" si="2"/>
        <v>0.10058425936533394</v>
      </c>
      <c r="I143" s="10">
        <v>173</v>
      </c>
      <c r="J143" s="10">
        <v>141</v>
      </c>
    </row>
    <row r="144" spans="1:10" ht="13" thickBot="1" x14ac:dyDescent="0.3">
      <c r="A144" s="9" t="s">
        <v>56</v>
      </c>
      <c r="B144" s="9" t="s">
        <v>63</v>
      </c>
      <c r="C144" s="9" t="s">
        <v>64</v>
      </c>
      <c r="D144" s="10">
        <v>1461</v>
      </c>
      <c r="E144" s="10">
        <v>171522484</v>
      </c>
      <c r="F144" s="10">
        <v>117400.74195756331</v>
      </c>
      <c r="G144" s="10">
        <v>14048</v>
      </c>
      <c r="H144" s="11">
        <f t="shared" si="2"/>
        <v>0.10400056947608201</v>
      </c>
      <c r="I144" s="10">
        <v>157</v>
      </c>
      <c r="J144" s="10">
        <v>142</v>
      </c>
    </row>
    <row r="145" spans="1:10" ht="13" thickBot="1" x14ac:dyDescent="0.3">
      <c r="A145" s="9" t="s">
        <v>544</v>
      </c>
      <c r="B145" s="9" t="s">
        <v>573</v>
      </c>
      <c r="C145" s="9" t="s">
        <v>574</v>
      </c>
      <c r="D145" s="10">
        <v>8536</v>
      </c>
      <c r="E145" s="10">
        <v>1001425184</v>
      </c>
      <c r="F145" s="10">
        <v>117317.8519212746</v>
      </c>
      <c r="G145" s="10">
        <v>72846</v>
      </c>
      <c r="H145" s="11">
        <f t="shared" si="2"/>
        <v>0.11717870576284216</v>
      </c>
      <c r="I145" s="10">
        <v>98</v>
      </c>
      <c r="J145" s="10">
        <v>143</v>
      </c>
    </row>
    <row r="146" spans="1:10" ht="13" thickBot="1" x14ac:dyDescent="0.3">
      <c r="A146" s="9" t="s">
        <v>439</v>
      </c>
      <c r="B146" s="9" t="s">
        <v>446</v>
      </c>
      <c r="C146" s="9" t="s">
        <v>447</v>
      </c>
      <c r="D146" s="10">
        <v>1869</v>
      </c>
      <c r="E146" s="10">
        <v>218892221</v>
      </c>
      <c r="F146" s="10">
        <v>117117.29320492242</v>
      </c>
      <c r="G146" s="10">
        <v>16409</v>
      </c>
      <c r="H146" s="11">
        <f t="shared" si="2"/>
        <v>0.11390090803827169</v>
      </c>
      <c r="I146" s="10">
        <v>111</v>
      </c>
      <c r="J146" s="10">
        <v>144</v>
      </c>
    </row>
    <row r="147" spans="1:10" ht="13" thickBot="1" x14ac:dyDescent="0.3">
      <c r="A147" s="9" t="s">
        <v>269</v>
      </c>
      <c r="B147" s="9" t="s">
        <v>274</v>
      </c>
      <c r="C147" s="9" t="s">
        <v>275</v>
      </c>
      <c r="D147" s="10">
        <v>2633</v>
      </c>
      <c r="E147" s="10">
        <v>308009940</v>
      </c>
      <c r="F147" s="10">
        <v>116980.6076718572</v>
      </c>
      <c r="G147" s="10">
        <v>25962</v>
      </c>
      <c r="H147" s="11">
        <f t="shared" si="2"/>
        <v>0.10141745628225869</v>
      </c>
      <c r="I147" s="10">
        <v>168</v>
      </c>
      <c r="J147" s="10">
        <v>145</v>
      </c>
    </row>
    <row r="148" spans="1:10" ht="13" thickBot="1" x14ac:dyDescent="0.3">
      <c r="A148" s="9" t="s">
        <v>414</v>
      </c>
      <c r="B148" s="9" t="s">
        <v>433</v>
      </c>
      <c r="C148" s="9" t="s">
        <v>434</v>
      </c>
      <c r="D148" s="10">
        <v>3254</v>
      </c>
      <c r="E148" s="10">
        <v>380349568</v>
      </c>
      <c r="F148" s="10">
        <v>116886.77566072527</v>
      </c>
      <c r="G148" s="10">
        <v>30267</v>
      </c>
      <c r="H148" s="11">
        <f t="shared" si="2"/>
        <v>0.10750982918690323</v>
      </c>
      <c r="I148" s="10">
        <v>136</v>
      </c>
      <c r="J148" s="10">
        <v>146</v>
      </c>
    </row>
    <row r="149" spans="1:10" ht="13" thickBot="1" x14ac:dyDescent="0.3">
      <c r="A149" s="9" t="s">
        <v>92</v>
      </c>
      <c r="B149" s="9" t="s">
        <v>93</v>
      </c>
      <c r="C149" s="9" t="s">
        <v>94</v>
      </c>
      <c r="D149" s="10">
        <v>503</v>
      </c>
      <c r="E149" s="10">
        <v>58791418</v>
      </c>
      <c r="F149" s="10">
        <v>116881.54671968191</v>
      </c>
      <c r="G149" s="10">
        <v>5324</v>
      </c>
      <c r="H149" s="11">
        <f t="shared" si="2"/>
        <v>9.4477836213373398E-2</v>
      </c>
      <c r="I149" s="10">
        <v>207</v>
      </c>
      <c r="J149" s="10">
        <v>147</v>
      </c>
    </row>
    <row r="150" spans="1:10" ht="13" thickBot="1" x14ac:dyDescent="0.3">
      <c r="A150" s="9" t="s">
        <v>282</v>
      </c>
      <c r="B150" s="9" t="s">
        <v>329</v>
      </c>
      <c r="C150" s="9" t="s">
        <v>330</v>
      </c>
      <c r="D150" s="10">
        <v>3797</v>
      </c>
      <c r="E150" s="10">
        <v>443388726</v>
      </c>
      <c r="F150" s="10">
        <v>116773.43323676586</v>
      </c>
      <c r="G150" s="10">
        <v>34920</v>
      </c>
      <c r="H150" s="11">
        <f t="shared" si="2"/>
        <v>0.10873424971363116</v>
      </c>
      <c r="I150" s="10">
        <v>129</v>
      </c>
      <c r="J150" s="10">
        <v>148</v>
      </c>
    </row>
    <row r="151" spans="1:10" ht="13" thickBot="1" x14ac:dyDescent="0.3">
      <c r="A151" s="9" t="s">
        <v>439</v>
      </c>
      <c r="B151" s="9" t="s">
        <v>458</v>
      </c>
      <c r="C151" s="9" t="s">
        <v>459</v>
      </c>
      <c r="D151" s="10">
        <v>1749</v>
      </c>
      <c r="E151" s="10">
        <v>204232363</v>
      </c>
      <c r="F151" s="10">
        <v>116770.9336763865</v>
      </c>
      <c r="G151" s="10">
        <v>14013</v>
      </c>
      <c r="H151" s="11">
        <f t="shared" si="2"/>
        <v>0.12481267394562193</v>
      </c>
      <c r="I151" s="10">
        <v>78</v>
      </c>
      <c r="J151" s="10">
        <v>149</v>
      </c>
    </row>
    <row r="152" spans="1:10" ht="13" thickBot="1" x14ac:dyDescent="0.3">
      <c r="A152" s="9" t="s">
        <v>414</v>
      </c>
      <c r="B152" s="9" t="s">
        <v>435</v>
      </c>
      <c r="C152" s="9" t="s">
        <v>436</v>
      </c>
      <c r="D152" s="10">
        <v>1191</v>
      </c>
      <c r="E152" s="10">
        <v>139023860</v>
      </c>
      <c r="F152" s="10">
        <v>116728.68178001679</v>
      </c>
      <c r="G152" s="10">
        <v>10703</v>
      </c>
      <c r="H152" s="11">
        <f t="shared" si="2"/>
        <v>0.11127721199663645</v>
      </c>
      <c r="I152" s="10">
        <v>121</v>
      </c>
      <c r="J152" s="10">
        <v>150</v>
      </c>
    </row>
    <row r="153" spans="1:10" ht="13" thickBot="1" x14ac:dyDescent="0.3">
      <c r="A153" s="9" t="s">
        <v>202</v>
      </c>
      <c r="B153" s="9" t="s">
        <v>225</v>
      </c>
      <c r="C153" s="9" t="s">
        <v>226</v>
      </c>
      <c r="D153" s="10">
        <v>2090</v>
      </c>
      <c r="E153" s="10">
        <v>243893836</v>
      </c>
      <c r="F153" s="10">
        <v>116695.61531100479</v>
      </c>
      <c r="G153" s="10">
        <v>19394</v>
      </c>
      <c r="H153" s="11">
        <f t="shared" si="2"/>
        <v>0.10776528823347427</v>
      </c>
      <c r="I153" s="10">
        <v>134</v>
      </c>
      <c r="J153" s="10">
        <v>151</v>
      </c>
    </row>
    <row r="154" spans="1:10" ht="13" thickBot="1" x14ac:dyDescent="0.3">
      <c r="A154" s="9" t="s">
        <v>92</v>
      </c>
      <c r="B154" s="9" t="s">
        <v>99</v>
      </c>
      <c r="C154" s="9" t="s">
        <v>100</v>
      </c>
      <c r="D154" s="10">
        <v>502</v>
      </c>
      <c r="E154" s="10">
        <v>58528744</v>
      </c>
      <c r="F154" s="10">
        <v>116591.12350597609</v>
      </c>
      <c r="G154" s="10">
        <v>5443</v>
      </c>
      <c r="H154" s="11">
        <f t="shared" si="2"/>
        <v>9.22285504317472E-2</v>
      </c>
      <c r="I154" s="10">
        <v>220</v>
      </c>
      <c r="J154" s="10">
        <v>152</v>
      </c>
    </row>
    <row r="155" spans="1:10" ht="13" thickBot="1" x14ac:dyDescent="0.3">
      <c r="A155" s="9" t="s">
        <v>575</v>
      </c>
      <c r="B155" s="9" t="s">
        <v>590</v>
      </c>
      <c r="C155" s="9" t="s">
        <v>591</v>
      </c>
      <c r="D155" s="10">
        <v>1273</v>
      </c>
      <c r="E155" s="10">
        <v>148339351</v>
      </c>
      <c r="F155" s="10">
        <v>116527.37706205813</v>
      </c>
      <c r="G155" s="10">
        <v>17472</v>
      </c>
      <c r="H155" s="11">
        <f t="shared" si="2"/>
        <v>7.2859432234432239E-2</v>
      </c>
      <c r="I155" s="10">
        <v>273</v>
      </c>
      <c r="J155" s="10">
        <v>153</v>
      </c>
    </row>
    <row r="156" spans="1:10" ht="13" thickBot="1" x14ac:dyDescent="0.3">
      <c r="A156" s="9" t="s">
        <v>92</v>
      </c>
      <c r="B156" s="9" t="s">
        <v>117</v>
      </c>
      <c r="C156" s="9" t="s">
        <v>118</v>
      </c>
      <c r="D156" s="10">
        <v>3489</v>
      </c>
      <c r="E156" s="10">
        <v>406431573</v>
      </c>
      <c r="F156" s="10">
        <v>116489.41616509028</v>
      </c>
      <c r="G156" s="10">
        <v>27889</v>
      </c>
      <c r="H156" s="11">
        <f t="shared" si="2"/>
        <v>0.12510308723869626</v>
      </c>
      <c r="I156" s="10">
        <v>77</v>
      </c>
      <c r="J156" s="10">
        <v>154</v>
      </c>
    </row>
    <row r="157" spans="1:10" ht="13" thickBot="1" x14ac:dyDescent="0.3">
      <c r="A157" s="9" t="s">
        <v>460</v>
      </c>
      <c r="B157" s="9" t="s">
        <v>469</v>
      </c>
      <c r="C157" s="9" t="s">
        <v>470</v>
      </c>
      <c r="D157" s="10">
        <v>1042</v>
      </c>
      <c r="E157" s="10">
        <v>121306056</v>
      </c>
      <c r="F157" s="10">
        <v>116416.56046065259</v>
      </c>
      <c r="G157" s="10">
        <v>11028</v>
      </c>
      <c r="H157" s="11">
        <f t="shared" si="2"/>
        <v>9.4486760972071093E-2</v>
      </c>
      <c r="I157" s="10">
        <v>206</v>
      </c>
      <c r="J157" s="10">
        <v>155</v>
      </c>
    </row>
    <row r="158" spans="1:10" ht="13" thickBot="1" x14ac:dyDescent="0.3">
      <c r="A158" s="9" t="s">
        <v>191</v>
      </c>
      <c r="B158" s="9" t="s">
        <v>198</v>
      </c>
      <c r="C158" s="9" t="s">
        <v>199</v>
      </c>
      <c r="D158" s="10">
        <v>4283</v>
      </c>
      <c r="E158" s="10">
        <v>498141473</v>
      </c>
      <c r="F158" s="10">
        <v>116306.6712584637</v>
      </c>
      <c r="G158" s="10">
        <v>32433</v>
      </c>
      <c r="H158" s="11">
        <f t="shared" si="2"/>
        <v>0.13205685567169242</v>
      </c>
      <c r="I158" s="10">
        <v>55</v>
      </c>
      <c r="J158" s="10">
        <v>156</v>
      </c>
    </row>
    <row r="159" spans="1:10" ht="13" thickBot="1" x14ac:dyDescent="0.3">
      <c r="A159" s="9" t="s">
        <v>381</v>
      </c>
      <c r="B159" s="9" t="s">
        <v>400</v>
      </c>
      <c r="C159" s="9" t="s">
        <v>401</v>
      </c>
      <c r="D159" s="10">
        <v>1439</v>
      </c>
      <c r="E159" s="10">
        <v>167342959</v>
      </c>
      <c r="F159" s="10">
        <v>116291.14593467685</v>
      </c>
      <c r="G159" s="10">
        <v>13318</v>
      </c>
      <c r="H159" s="11">
        <f t="shared" si="2"/>
        <v>0.10804925664514191</v>
      </c>
      <c r="I159" s="10">
        <v>131</v>
      </c>
      <c r="J159" s="10">
        <v>157</v>
      </c>
    </row>
    <row r="160" spans="1:10" ht="13" thickBot="1" x14ac:dyDescent="0.3">
      <c r="A160" s="9" t="s">
        <v>575</v>
      </c>
      <c r="B160" s="9" t="s">
        <v>598</v>
      </c>
      <c r="C160" s="9" t="s">
        <v>599</v>
      </c>
      <c r="D160" s="10">
        <v>3375</v>
      </c>
      <c r="E160" s="10">
        <v>392245204</v>
      </c>
      <c r="F160" s="10">
        <v>116220.80118518519</v>
      </c>
      <c r="G160" s="10">
        <v>28083</v>
      </c>
      <c r="H160" s="11">
        <f t="shared" si="2"/>
        <v>0.12017946800555496</v>
      </c>
      <c r="I160" s="10">
        <v>88</v>
      </c>
      <c r="J160" s="10">
        <v>158</v>
      </c>
    </row>
    <row r="161" spans="1:10" ht="13" thickBot="1" x14ac:dyDescent="0.3">
      <c r="A161" s="9" t="s">
        <v>527</v>
      </c>
      <c r="B161" s="9" t="s">
        <v>540</v>
      </c>
      <c r="C161" s="9" t="s">
        <v>541</v>
      </c>
      <c r="D161" s="10">
        <v>904</v>
      </c>
      <c r="E161" s="10">
        <v>104811884</v>
      </c>
      <c r="F161" s="10">
        <v>115942.34955752212</v>
      </c>
      <c r="G161" s="10">
        <v>10045</v>
      </c>
      <c r="H161" s="11">
        <f t="shared" si="2"/>
        <v>8.9995022399203581E-2</v>
      </c>
      <c r="I161" s="10">
        <v>226</v>
      </c>
      <c r="J161" s="10">
        <v>159</v>
      </c>
    </row>
    <row r="162" spans="1:10" ht="13" thickBot="1" x14ac:dyDescent="0.3">
      <c r="A162" s="9" t="s">
        <v>491</v>
      </c>
      <c r="B162" s="9" t="s">
        <v>492</v>
      </c>
      <c r="C162" s="9" t="s">
        <v>493</v>
      </c>
      <c r="D162" s="10">
        <v>503</v>
      </c>
      <c r="E162" s="10">
        <v>58283412</v>
      </c>
      <c r="F162" s="10">
        <v>115871.5944333996</v>
      </c>
      <c r="G162" s="10">
        <v>5881</v>
      </c>
      <c r="H162" s="11">
        <f t="shared" si="2"/>
        <v>8.5529671824519635E-2</v>
      </c>
      <c r="I162" s="10">
        <v>245</v>
      </c>
      <c r="J162" s="10">
        <v>160</v>
      </c>
    </row>
    <row r="163" spans="1:10" ht="13" thickBot="1" x14ac:dyDescent="0.3">
      <c r="A163" s="9" t="s">
        <v>92</v>
      </c>
      <c r="B163" s="9" t="s">
        <v>113</v>
      </c>
      <c r="C163" s="9" t="s">
        <v>114</v>
      </c>
      <c r="D163" s="10">
        <v>5106</v>
      </c>
      <c r="E163" s="10">
        <v>591252052</v>
      </c>
      <c r="F163" s="10">
        <v>115795.54484919702</v>
      </c>
      <c r="G163" s="10">
        <v>43636</v>
      </c>
      <c r="H163" s="11">
        <f t="shared" si="2"/>
        <v>0.1170134751122926</v>
      </c>
      <c r="I163" s="10">
        <v>99</v>
      </c>
      <c r="J163" s="10">
        <v>161</v>
      </c>
    </row>
    <row r="164" spans="1:10" ht="13" thickBot="1" x14ac:dyDescent="0.3">
      <c r="A164" s="9" t="s">
        <v>282</v>
      </c>
      <c r="B164" s="9" t="s">
        <v>375</v>
      </c>
      <c r="C164" s="9" t="s">
        <v>376</v>
      </c>
      <c r="D164" s="10">
        <v>1128</v>
      </c>
      <c r="E164" s="10">
        <v>130436649</v>
      </c>
      <c r="F164" s="10">
        <v>115635.32712765958</v>
      </c>
      <c r="G164" s="10">
        <v>9245</v>
      </c>
      <c r="H164" s="11">
        <f t="shared" si="2"/>
        <v>0.12201189832341806</v>
      </c>
      <c r="I164" s="10">
        <v>84</v>
      </c>
      <c r="J164" s="10">
        <v>162</v>
      </c>
    </row>
    <row r="165" spans="1:10" ht="13" thickBot="1" x14ac:dyDescent="0.3">
      <c r="A165" s="9" t="s">
        <v>491</v>
      </c>
      <c r="B165" s="9" t="s">
        <v>508</v>
      </c>
      <c r="C165" s="9" t="s">
        <v>509</v>
      </c>
      <c r="D165" s="10">
        <v>2959</v>
      </c>
      <c r="E165" s="10">
        <v>341709905</v>
      </c>
      <c r="F165" s="10">
        <v>115481.54950996958</v>
      </c>
      <c r="G165" s="10">
        <v>26811</v>
      </c>
      <c r="H165" s="11">
        <f t="shared" si="2"/>
        <v>0.11036514863302375</v>
      </c>
      <c r="I165" s="10">
        <v>124</v>
      </c>
      <c r="J165" s="10">
        <v>163</v>
      </c>
    </row>
    <row r="166" spans="1:10" ht="13" thickBot="1" x14ac:dyDescent="0.3">
      <c r="A166" s="9" t="s">
        <v>282</v>
      </c>
      <c r="B166" s="9" t="s">
        <v>337</v>
      </c>
      <c r="C166" s="9" t="s">
        <v>338</v>
      </c>
      <c r="D166" s="10">
        <v>1270</v>
      </c>
      <c r="E166" s="10">
        <v>146278699</v>
      </c>
      <c r="F166" s="10">
        <v>115180.07795275591</v>
      </c>
      <c r="G166" s="10">
        <v>13189</v>
      </c>
      <c r="H166" s="11">
        <f t="shared" si="2"/>
        <v>9.6292364849495798E-2</v>
      </c>
      <c r="I166" s="10">
        <v>193</v>
      </c>
      <c r="J166" s="10">
        <v>164</v>
      </c>
    </row>
    <row r="167" spans="1:10" ht="13" thickBot="1" x14ac:dyDescent="0.3">
      <c r="A167" s="9" t="s">
        <v>92</v>
      </c>
      <c r="B167" s="9" t="s">
        <v>101</v>
      </c>
      <c r="C167" s="9" t="s">
        <v>102</v>
      </c>
      <c r="D167" s="10">
        <v>1221</v>
      </c>
      <c r="E167" s="10">
        <v>140492197</v>
      </c>
      <c r="F167" s="10">
        <v>115063.2244062244</v>
      </c>
      <c r="G167" s="10">
        <v>11414</v>
      </c>
      <c r="H167" s="11">
        <f t="shared" si="2"/>
        <v>0.10697389171193271</v>
      </c>
      <c r="I167" s="10">
        <v>138</v>
      </c>
      <c r="J167" s="10">
        <v>165</v>
      </c>
    </row>
    <row r="168" spans="1:10" ht="13" thickBot="1" x14ac:dyDescent="0.3">
      <c r="A168" s="9" t="s">
        <v>282</v>
      </c>
      <c r="B168" s="9" t="s">
        <v>333</v>
      </c>
      <c r="C168" s="9" t="s">
        <v>334</v>
      </c>
      <c r="D168" s="10">
        <v>900</v>
      </c>
      <c r="E168" s="10">
        <v>103357224</v>
      </c>
      <c r="F168" s="10">
        <v>114841.36</v>
      </c>
      <c r="G168" s="10">
        <v>9453</v>
      </c>
      <c r="H168" s="11">
        <f t="shared" si="2"/>
        <v>9.5207870517296095E-2</v>
      </c>
      <c r="I168" s="10">
        <v>203</v>
      </c>
      <c r="J168" s="10">
        <v>166</v>
      </c>
    </row>
    <row r="169" spans="1:10" ht="13" thickBot="1" x14ac:dyDescent="0.3">
      <c r="A169" s="9" t="s">
        <v>491</v>
      </c>
      <c r="B169" s="9" t="s">
        <v>496</v>
      </c>
      <c r="C169" s="9" t="s">
        <v>497</v>
      </c>
      <c r="D169" s="10">
        <v>1109</v>
      </c>
      <c r="E169" s="10">
        <v>127224189</v>
      </c>
      <c r="F169" s="10">
        <v>114719.73760144274</v>
      </c>
      <c r="G169" s="10">
        <v>11677</v>
      </c>
      <c r="H169" s="11">
        <f t="shared" si="2"/>
        <v>9.4973023893123232E-2</v>
      </c>
      <c r="I169" s="10">
        <v>205</v>
      </c>
      <c r="J169" s="10">
        <v>167</v>
      </c>
    </row>
    <row r="170" spans="1:10" ht="13" thickBot="1" x14ac:dyDescent="0.3">
      <c r="A170" s="9" t="s">
        <v>163</v>
      </c>
      <c r="B170" s="9" t="s">
        <v>186</v>
      </c>
      <c r="C170" s="9" t="s">
        <v>187</v>
      </c>
      <c r="D170" s="10">
        <v>1008</v>
      </c>
      <c r="E170" s="10">
        <v>115516508</v>
      </c>
      <c r="F170" s="10">
        <v>114599.71031746031</v>
      </c>
      <c r="G170" s="10">
        <v>10833</v>
      </c>
      <c r="H170" s="11">
        <f t="shared" si="2"/>
        <v>9.3049016892827477E-2</v>
      </c>
      <c r="I170" s="10">
        <v>216</v>
      </c>
      <c r="J170" s="10">
        <v>168</v>
      </c>
    </row>
    <row r="171" spans="1:10" ht="13" thickBot="1" x14ac:dyDescent="0.3">
      <c r="A171" s="9" t="s">
        <v>119</v>
      </c>
      <c r="B171" s="9" t="s">
        <v>126</v>
      </c>
      <c r="C171" s="9" t="s">
        <v>127</v>
      </c>
      <c r="D171" s="10">
        <v>1568</v>
      </c>
      <c r="E171" s="10">
        <v>179610207</v>
      </c>
      <c r="F171" s="10">
        <v>114547.32589285714</v>
      </c>
      <c r="G171" s="10">
        <v>12577</v>
      </c>
      <c r="H171" s="11">
        <f t="shared" si="2"/>
        <v>0.12467202035461557</v>
      </c>
      <c r="I171" s="10">
        <v>79</v>
      </c>
      <c r="J171" s="10">
        <v>169</v>
      </c>
    </row>
    <row r="172" spans="1:10" ht="13" thickBot="1" x14ac:dyDescent="0.3">
      <c r="A172" s="9" t="s">
        <v>544</v>
      </c>
      <c r="B172" s="9" t="s">
        <v>547</v>
      </c>
      <c r="C172" s="9" t="s">
        <v>548</v>
      </c>
      <c r="D172" s="10">
        <v>192</v>
      </c>
      <c r="E172" s="10">
        <v>21959115</v>
      </c>
      <c r="F172" s="10">
        <v>114370.390625</v>
      </c>
      <c r="G172" s="10">
        <v>2384</v>
      </c>
      <c r="H172" s="11">
        <f t="shared" si="2"/>
        <v>8.0536912751677847E-2</v>
      </c>
      <c r="I172" s="10">
        <v>263</v>
      </c>
      <c r="J172" s="10">
        <v>170</v>
      </c>
    </row>
    <row r="173" spans="1:10" ht="13" thickBot="1" x14ac:dyDescent="0.3">
      <c r="A173" s="9" t="s">
        <v>575</v>
      </c>
      <c r="B173" s="9" t="s">
        <v>576</v>
      </c>
      <c r="C173" s="9" t="s">
        <v>577</v>
      </c>
      <c r="D173" s="10">
        <v>418</v>
      </c>
      <c r="E173" s="10">
        <v>47793061</v>
      </c>
      <c r="F173" s="10">
        <v>114337.46650717703</v>
      </c>
      <c r="G173" s="10">
        <v>6155</v>
      </c>
      <c r="H173" s="11">
        <f t="shared" si="2"/>
        <v>6.7912266450040615E-2</v>
      </c>
      <c r="I173" s="10">
        <v>281</v>
      </c>
      <c r="J173" s="10">
        <v>171</v>
      </c>
    </row>
    <row r="174" spans="1:10" ht="13" thickBot="1" x14ac:dyDescent="0.3">
      <c r="A174" s="9" t="s">
        <v>544</v>
      </c>
      <c r="B174" s="9" t="s">
        <v>567</v>
      </c>
      <c r="C174" s="9" t="s">
        <v>568</v>
      </c>
      <c r="D174" s="10">
        <v>214</v>
      </c>
      <c r="E174" s="10">
        <v>24463360</v>
      </c>
      <c r="F174" s="10">
        <v>114314.76635514019</v>
      </c>
      <c r="G174" s="10">
        <v>2797</v>
      </c>
      <c r="H174" s="11">
        <f t="shared" si="2"/>
        <v>7.6510547014658564E-2</v>
      </c>
      <c r="I174" s="10">
        <v>270</v>
      </c>
      <c r="J174" s="10">
        <v>172</v>
      </c>
    </row>
    <row r="175" spans="1:10" ht="13" thickBot="1" x14ac:dyDescent="0.3">
      <c r="A175" s="9" t="s">
        <v>119</v>
      </c>
      <c r="B175" s="9" t="s">
        <v>124</v>
      </c>
      <c r="C175" s="9" t="s">
        <v>125</v>
      </c>
      <c r="D175" s="10">
        <v>796</v>
      </c>
      <c r="E175" s="10">
        <v>90943363</v>
      </c>
      <c r="F175" s="10">
        <v>114250.45603015076</v>
      </c>
      <c r="G175" s="10">
        <v>7355</v>
      </c>
      <c r="H175" s="11">
        <f t="shared" si="2"/>
        <v>0.10822569680489463</v>
      </c>
      <c r="I175" s="10">
        <v>130</v>
      </c>
      <c r="J175" s="10">
        <v>173</v>
      </c>
    </row>
    <row r="176" spans="1:10" ht="13" thickBot="1" x14ac:dyDescent="0.3">
      <c r="A176" s="9" t="s">
        <v>146</v>
      </c>
      <c r="B176" s="9" t="s">
        <v>151</v>
      </c>
      <c r="C176" s="9" t="s">
        <v>152</v>
      </c>
      <c r="D176" s="10">
        <v>1032</v>
      </c>
      <c r="E176" s="10">
        <v>117892353</v>
      </c>
      <c r="F176" s="10">
        <v>114236.7761627907</v>
      </c>
      <c r="G176" s="10">
        <v>12387</v>
      </c>
      <c r="H176" s="11">
        <f t="shared" si="2"/>
        <v>8.3313150883991285E-2</v>
      </c>
      <c r="I176" s="10">
        <v>255</v>
      </c>
      <c r="J176" s="10">
        <v>174</v>
      </c>
    </row>
    <row r="177" spans="1:10" ht="13" thickBot="1" x14ac:dyDescent="0.3">
      <c r="A177" s="9" t="s">
        <v>282</v>
      </c>
      <c r="B177" s="9" t="s">
        <v>371</v>
      </c>
      <c r="C177" s="9" t="s">
        <v>372</v>
      </c>
      <c r="D177" s="10">
        <v>2223</v>
      </c>
      <c r="E177" s="10">
        <v>253483985</v>
      </c>
      <c r="F177" s="10">
        <v>114027.88349077823</v>
      </c>
      <c r="G177" s="10">
        <v>18725</v>
      </c>
      <c r="H177" s="11">
        <f t="shared" si="2"/>
        <v>0.11871829105473965</v>
      </c>
      <c r="I177" s="10">
        <v>92</v>
      </c>
      <c r="J177" s="10">
        <v>175</v>
      </c>
    </row>
    <row r="178" spans="1:10" ht="13" thickBot="1" x14ac:dyDescent="0.3">
      <c r="A178" s="9" t="s">
        <v>381</v>
      </c>
      <c r="B178" s="9" t="s">
        <v>394</v>
      </c>
      <c r="C178" s="9" t="s">
        <v>395</v>
      </c>
      <c r="D178" s="10">
        <v>1475</v>
      </c>
      <c r="E178" s="10">
        <v>168160592</v>
      </c>
      <c r="F178" s="10">
        <v>114007.18101694915</v>
      </c>
      <c r="G178" s="10">
        <v>11492</v>
      </c>
      <c r="H178" s="11">
        <f t="shared" si="2"/>
        <v>0.12835015663069962</v>
      </c>
      <c r="I178" s="10">
        <v>61</v>
      </c>
      <c r="J178" s="10">
        <v>176</v>
      </c>
    </row>
    <row r="179" spans="1:10" ht="13" thickBot="1" x14ac:dyDescent="0.3">
      <c r="A179" s="9" t="s">
        <v>73</v>
      </c>
      <c r="B179" s="9" t="s">
        <v>82</v>
      </c>
      <c r="C179" s="9" t="s">
        <v>83</v>
      </c>
      <c r="D179" s="10">
        <v>1497</v>
      </c>
      <c r="E179" s="10">
        <v>170640728</v>
      </c>
      <c r="F179" s="10">
        <v>113988.46225784904</v>
      </c>
      <c r="G179" s="10">
        <v>16468</v>
      </c>
      <c r="H179" s="11">
        <f t="shared" si="2"/>
        <v>9.0903570561088165E-2</v>
      </c>
      <c r="I179" s="10">
        <v>224</v>
      </c>
      <c r="J179" s="10">
        <v>177</v>
      </c>
    </row>
    <row r="180" spans="1:10" ht="13" thickBot="1" x14ac:dyDescent="0.3">
      <c r="A180" s="9" t="s">
        <v>575</v>
      </c>
      <c r="B180" s="9" t="s">
        <v>584</v>
      </c>
      <c r="C180" s="9" t="s">
        <v>585</v>
      </c>
      <c r="D180" s="10">
        <v>1549</v>
      </c>
      <c r="E180" s="10">
        <v>176475494</v>
      </c>
      <c r="F180" s="10">
        <v>113928.65978050356</v>
      </c>
      <c r="G180" s="10">
        <v>15791</v>
      </c>
      <c r="H180" s="11">
        <f t="shared" si="2"/>
        <v>9.8093850927743656E-2</v>
      </c>
      <c r="I180" s="10">
        <v>188</v>
      </c>
      <c r="J180" s="10">
        <v>178</v>
      </c>
    </row>
    <row r="181" spans="1:10" ht="13" thickBot="1" x14ac:dyDescent="0.3">
      <c r="A181" s="9" t="s">
        <v>460</v>
      </c>
      <c r="B181" s="9" t="s">
        <v>489</v>
      </c>
      <c r="C181" s="9" t="s">
        <v>490</v>
      </c>
      <c r="D181" s="10">
        <v>2712</v>
      </c>
      <c r="E181" s="10">
        <v>308876665</v>
      </c>
      <c r="F181" s="10">
        <v>113892.5755899705</v>
      </c>
      <c r="G181" s="10">
        <v>26666</v>
      </c>
      <c r="H181" s="11">
        <f t="shared" si="2"/>
        <v>0.10170254256356409</v>
      </c>
      <c r="I181" s="10">
        <v>166</v>
      </c>
      <c r="J181" s="10">
        <v>179</v>
      </c>
    </row>
    <row r="182" spans="1:10" ht="13" thickBot="1" x14ac:dyDescent="0.3">
      <c r="A182" s="9" t="s">
        <v>73</v>
      </c>
      <c r="B182" s="9" t="s">
        <v>74</v>
      </c>
      <c r="C182" s="9" t="s">
        <v>75</v>
      </c>
      <c r="D182" s="10">
        <v>840</v>
      </c>
      <c r="E182" s="10">
        <v>95632111</v>
      </c>
      <c r="F182" s="10">
        <v>113847.75119047619</v>
      </c>
      <c r="G182" s="10">
        <v>9153</v>
      </c>
      <c r="H182" s="11">
        <f t="shared" si="2"/>
        <v>9.1773189118321857E-2</v>
      </c>
      <c r="I182" s="10">
        <v>222</v>
      </c>
      <c r="J182" s="10">
        <v>180</v>
      </c>
    </row>
    <row r="183" spans="1:10" ht="13" thickBot="1" x14ac:dyDescent="0.3">
      <c r="A183" s="9" t="s">
        <v>269</v>
      </c>
      <c r="B183" s="9" t="s">
        <v>270</v>
      </c>
      <c r="C183" s="9" t="s">
        <v>271</v>
      </c>
      <c r="D183" s="10">
        <v>748</v>
      </c>
      <c r="E183" s="10">
        <v>85012444</v>
      </c>
      <c r="F183" s="10">
        <v>113653</v>
      </c>
      <c r="G183" s="10">
        <v>10676</v>
      </c>
      <c r="H183" s="11">
        <f t="shared" si="2"/>
        <v>7.0063694267515922E-2</v>
      </c>
      <c r="I183" s="10">
        <v>277</v>
      </c>
      <c r="J183" s="10">
        <v>181</v>
      </c>
    </row>
    <row r="184" spans="1:10" ht="13" thickBot="1" x14ac:dyDescent="0.3">
      <c r="A184" s="9" t="s">
        <v>381</v>
      </c>
      <c r="B184" s="9" t="s">
        <v>404</v>
      </c>
      <c r="C184" s="9" t="s">
        <v>405</v>
      </c>
      <c r="D184" s="10">
        <v>2987</v>
      </c>
      <c r="E184" s="10">
        <v>339410923</v>
      </c>
      <c r="F184" s="10">
        <v>113629.3682624707</v>
      </c>
      <c r="G184" s="10">
        <v>24220</v>
      </c>
      <c r="H184" s="11">
        <f t="shared" si="2"/>
        <v>0.12332782824112304</v>
      </c>
      <c r="I184" s="10">
        <v>81</v>
      </c>
      <c r="J184" s="10">
        <v>182</v>
      </c>
    </row>
    <row r="185" spans="1:10" ht="13" thickBot="1" x14ac:dyDescent="0.3">
      <c r="A185" s="9" t="s">
        <v>282</v>
      </c>
      <c r="B185" s="9" t="s">
        <v>301</v>
      </c>
      <c r="C185" s="9" t="s">
        <v>302</v>
      </c>
      <c r="D185" s="10">
        <v>395</v>
      </c>
      <c r="E185" s="10">
        <v>44853827</v>
      </c>
      <c r="F185" s="10">
        <v>113553.9924050633</v>
      </c>
      <c r="G185" s="10">
        <v>4780</v>
      </c>
      <c r="H185" s="11">
        <f t="shared" si="2"/>
        <v>8.263598326359832E-2</v>
      </c>
      <c r="I185" s="10">
        <v>258</v>
      </c>
      <c r="J185" s="10">
        <v>183</v>
      </c>
    </row>
    <row r="186" spans="1:10" ht="13" thickBot="1" x14ac:dyDescent="0.3">
      <c r="A186" s="9" t="s">
        <v>146</v>
      </c>
      <c r="B186" s="9" t="s">
        <v>161</v>
      </c>
      <c r="C186" s="9" t="s">
        <v>162</v>
      </c>
      <c r="D186" s="10">
        <v>2647</v>
      </c>
      <c r="E186" s="10">
        <v>300468233</v>
      </c>
      <c r="F186" s="10">
        <v>113512.74386097469</v>
      </c>
      <c r="G186" s="10">
        <v>28429</v>
      </c>
      <c r="H186" s="11">
        <f t="shared" si="2"/>
        <v>9.3109149108304895E-2</v>
      </c>
      <c r="I186" s="10">
        <v>214</v>
      </c>
      <c r="J186" s="10">
        <v>184</v>
      </c>
    </row>
    <row r="187" spans="1:10" ht="13" thickBot="1" x14ac:dyDescent="0.3">
      <c r="A187" s="9" t="s">
        <v>282</v>
      </c>
      <c r="B187" s="9" t="s">
        <v>323</v>
      </c>
      <c r="C187" s="9" t="s">
        <v>324</v>
      </c>
      <c r="D187" s="10">
        <v>921</v>
      </c>
      <c r="E187" s="10">
        <v>104436578</v>
      </c>
      <c r="F187" s="10">
        <v>113394.76438653638</v>
      </c>
      <c r="G187" s="10">
        <v>9605</v>
      </c>
      <c r="H187" s="11">
        <f t="shared" si="2"/>
        <v>9.5887558563248307E-2</v>
      </c>
      <c r="I187" s="10">
        <v>197</v>
      </c>
      <c r="J187" s="10">
        <v>185</v>
      </c>
    </row>
    <row r="188" spans="1:10" ht="13" thickBot="1" x14ac:dyDescent="0.3">
      <c r="A188" s="9" t="s">
        <v>282</v>
      </c>
      <c r="B188" s="9" t="s">
        <v>331</v>
      </c>
      <c r="C188" s="9" t="s">
        <v>332</v>
      </c>
      <c r="D188" s="10">
        <v>950</v>
      </c>
      <c r="E188" s="10">
        <v>107608275</v>
      </c>
      <c r="F188" s="10">
        <v>113271.86842105263</v>
      </c>
      <c r="G188" s="10">
        <v>10745</v>
      </c>
      <c r="H188" s="11">
        <f t="shared" si="2"/>
        <v>8.8413215449046068E-2</v>
      </c>
      <c r="I188" s="10">
        <v>230</v>
      </c>
      <c r="J188" s="10">
        <v>186</v>
      </c>
    </row>
    <row r="189" spans="1:10" ht="13" thickBot="1" x14ac:dyDescent="0.3">
      <c r="A189" s="9" t="s">
        <v>282</v>
      </c>
      <c r="B189" s="9" t="s">
        <v>379</v>
      </c>
      <c r="C189" s="9" t="s">
        <v>380</v>
      </c>
      <c r="D189" s="10">
        <v>3533</v>
      </c>
      <c r="E189" s="10">
        <v>399860070</v>
      </c>
      <c r="F189" s="10">
        <v>113178.62156807246</v>
      </c>
      <c r="G189" s="10">
        <v>33290</v>
      </c>
      <c r="H189" s="11">
        <f t="shared" si="2"/>
        <v>0.10612796635626315</v>
      </c>
      <c r="I189" s="10">
        <v>145</v>
      </c>
      <c r="J189" s="10">
        <v>187</v>
      </c>
    </row>
    <row r="190" spans="1:10" ht="13" thickBot="1" x14ac:dyDescent="0.3">
      <c r="A190" s="9" t="s">
        <v>202</v>
      </c>
      <c r="B190" s="9" t="s">
        <v>235</v>
      </c>
      <c r="C190" s="9" t="s">
        <v>236</v>
      </c>
      <c r="D190" s="10">
        <v>1137</v>
      </c>
      <c r="E190" s="10">
        <v>128623527</v>
      </c>
      <c r="F190" s="10">
        <v>113125.35356200527</v>
      </c>
      <c r="G190" s="10">
        <v>13201</v>
      </c>
      <c r="H190" s="11">
        <f t="shared" si="2"/>
        <v>8.6129838648587226E-2</v>
      </c>
      <c r="I190" s="10">
        <v>244</v>
      </c>
      <c r="J190" s="10">
        <v>188</v>
      </c>
    </row>
    <row r="191" spans="1:10" ht="13" thickBot="1" x14ac:dyDescent="0.3">
      <c r="A191" s="9" t="s">
        <v>460</v>
      </c>
      <c r="B191" s="9" t="s">
        <v>475</v>
      </c>
      <c r="C191" s="9" t="s">
        <v>476</v>
      </c>
      <c r="D191" s="10">
        <v>939</v>
      </c>
      <c r="E191" s="10">
        <v>106058983</v>
      </c>
      <c r="F191" s="10">
        <v>112948.86368477103</v>
      </c>
      <c r="G191" s="10">
        <v>10842</v>
      </c>
      <c r="H191" s="11">
        <f t="shared" si="2"/>
        <v>8.6607636967349202E-2</v>
      </c>
      <c r="I191" s="10">
        <v>241</v>
      </c>
      <c r="J191" s="10">
        <v>189</v>
      </c>
    </row>
    <row r="192" spans="1:10" ht="13" thickBot="1" x14ac:dyDescent="0.3">
      <c r="A192" s="9" t="s">
        <v>575</v>
      </c>
      <c r="B192" s="9" t="s">
        <v>586</v>
      </c>
      <c r="C192" s="9" t="s">
        <v>587</v>
      </c>
      <c r="D192" s="10">
        <v>270</v>
      </c>
      <c r="E192" s="10">
        <v>30495301</v>
      </c>
      <c r="F192" s="10">
        <v>112945.55925925926</v>
      </c>
      <c r="G192" s="10">
        <v>4216</v>
      </c>
      <c r="H192" s="11">
        <f t="shared" si="2"/>
        <v>6.4041745730550284E-2</v>
      </c>
      <c r="I192" s="10">
        <v>287</v>
      </c>
      <c r="J192" s="10">
        <v>190</v>
      </c>
    </row>
    <row r="193" spans="1:10" ht="13" thickBot="1" x14ac:dyDescent="0.3">
      <c r="A193" s="9" t="s">
        <v>460</v>
      </c>
      <c r="B193" s="9" t="s">
        <v>483</v>
      </c>
      <c r="C193" s="9" t="s">
        <v>484</v>
      </c>
      <c r="D193" s="10">
        <v>1230</v>
      </c>
      <c r="E193" s="10">
        <v>138830916</v>
      </c>
      <c r="F193" s="10">
        <v>112870.66341463415</v>
      </c>
      <c r="G193" s="10">
        <v>11147</v>
      </c>
      <c r="H193" s="11">
        <f t="shared" si="2"/>
        <v>0.11034359020364223</v>
      </c>
      <c r="I193" s="10">
        <v>125</v>
      </c>
      <c r="J193" s="10">
        <v>191</v>
      </c>
    </row>
    <row r="194" spans="1:10" ht="13" thickBot="1" x14ac:dyDescent="0.3">
      <c r="A194" s="9" t="s">
        <v>544</v>
      </c>
      <c r="B194" s="9" t="s">
        <v>561</v>
      </c>
      <c r="C194" s="9" t="s">
        <v>562</v>
      </c>
      <c r="D194" s="10">
        <v>163</v>
      </c>
      <c r="E194" s="10">
        <v>18384946</v>
      </c>
      <c r="F194" s="10">
        <v>112791.07975460123</v>
      </c>
      <c r="G194" s="10">
        <v>2505</v>
      </c>
      <c r="H194" s="11">
        <f t="shared" si="2"/>
        <v>6.5069860279441116E-2</v>
      </c>
      <c r="I194" s="10">
        <v>286</v>
      </c>
      <c r="J194" s="10">
        <v>192</v>
      </c>
    </row>
    <row r="195" spans="1:10" ht="13" thickBot="1" x14ac:dyDescent="0.3">
      <c r="A195" s="9" t="s">
        <v>282</v>
      </c>
      <c r="B195" s="9" t="s">
        <v>365</v>
      </c>
      <c r="C195" s="9" t="s">
        <v>366</v>
      </c>
      <c r="D195" s="10">
        <v>1322</v>
      </c>
      <c r="E195" s="10">
        <v>149058692</v>
      </c>
      <c r="F195" s="10">
        <v>112752.41452344932</v>
      </c>
      <c r="G195" s="10">
        <v>12440</v>
      </c>
      <c r="H195" s="11">
        <f t="shared" ref="H195:H258" si="3">D195/G195</f>
        <v>0.1062700964630225</v>
      </c>
      <c r="I195" s="10">
        <v>143</v>
      </c>
      <c r="J195" s="10">
        <v>193</v>
      </c>
    </row>
    <row r="196" spans="1:10" ht="13" thickBot="1" x14ac:dyDescent="0.3">
      <c r="A196" s="9" t="s">
        <v>282</v>
      </c>
      <c r="B196" s="9" t="s">
        <v>339</v>
      </c>
      <c r="C196" s="9" t="s">
        <v>340</v>
      </c>
      <c r="D196" s="10">
        <v>1150</v>
      </c>
      <c r="E196" s="10">
        <v>129508383</v>
      </c>
      <c r="F196" s="10">
        <v>112615.98521739131</v>
      </c>
      <c r="G196" s="10">
        <v>11256</v>
      </c>
      <c r="H196" s="11">
        <f t="shared" si="3"/>
        <v>0.10216773276474769</v>
      </c>
      <c r="I196" s="10">
        <v>165</v>
      </c>
      <c r="J196" s="10">
        <v>194</v>
      </c>
    </row>
    <row r="197" spans="1:10" ht="13" thickBot="1" x14ac:dyDescent="0.3">
      <c r="A197" s="9" t="s">
        <v>460</v>
      </c>
      <c r="B197" s="9" t="s">
        <v>471</v>
      </c>
      <c r="C197" s="9" t="s">
        <v>472</v>
      </c>
      <c r="D197" s="10">
        <v>649</v>
      </c>
      <c r="E197" s="10">
        <v>73038054</v>
      </c>
      <c r="F197" s="10">
        <v>112539.37442218798</v>
      </c>
      <c r="G197" s="10">
        <v>6898</v>
      </c>
      <c r="H197" s="11">
        <f t="shared" si="3"/>
        <v>9.408524209915918E-2</v>
      </c>
      <c r="I197" s="10">
        <v>209</v>
      </c>
      <c r="J197" s="10">
        <v>195</v>
      </c>
    </row>
    <row r="198" spans="1:10" ht="13" thickBot="1" x14ac:dyDescent="0.3">
      <c r="A198" s="9" t="s">
        <v>491</v>
      </c>
      <c r="B198" s="9" t="s">
        <v>504</v>
      </c>
      <c r="C198" s="9" t="s">
        <v>505</v>
      </c>
      <c r="D198" s="10">
        <v>4401</v>
      </c>
      <c r="E198" s="10">
        <v>495249811</v>
      </c>
      <c r="F198" s="10">
        <v>112531.19995455578</v>
      </c>
      <c r="G198" s="10">
        <v>39309</v>
      </c>
      <c r="H198" s="11">
        <f t="shared" si="3"/>
        <v>0.11195909333740364</v>
      </c>
      <c r="I198" s="10">
        <v>118</v>
      </c>
      <c r="J198" s="10">
        <v>196</v>
      </c>
    </row>
    <row r="199" spans="1:10" ht="13" thickBot="1" x14ac:dyDescent="0.3">
      <c r="A199" s="9" t="s">
        <v>163</v>
      </c>
      <c r="B199" s="9" t="s">
        <v>184</v>
      </c>
      <c r="C199" s="9" t="s">
        <v>185</v>
      </c>
      <c r="D199" s="10">
        <v>1453</v>
      </c>
      <c r="E199" s="10">
        <v>163484300</v>
      </c>
      <c r="F199" s="10">
        <v>112515.00344115622</v>
      </c>
      <c r="G199" s="10">
        <v>15657</v>
      </c>
      <c r="H199" s="11">
        <f t="shared" si="3"/>
        <v>9.2801941623554957E-2</v>
      </c>
      <c r="I199" s="10">
        <v>218</v>
      </c>
      <c r="J199" s="10">
        <v>197</v>
      </c>
    </row>
    <row r="200" spans="1:10" ht="13" thickBot="1" x14ac:dyDescent="0.3">
      <c r="A200" s="9" t="s">
        <v>191</v>
      </c>
      <c r="B200" s="9" t="s">
        <v>196</v>
      </c>
      <c r="C200" s="9" t="s">
        <v>197</v>
      </c>
      <c r="D200" s="10">
        <v>3082</v>
      </c>
      <c r="E200" s="10">
        <v>345901965</v>
      </c>
      <c r="F200" s="10">
        <v>112232.9542504867</v>
      </c>
      <c r="G200" s="10">
        <v>29421</v>
      </c>
      <c r="H200" s="11">
        <f t="shared" si="3"/>
        <v>0.10475510689643452</v>
      </c>
      <c r="I200" s="10">
        <v>149</v>
      </c>
      <c r="J200" s="10">
        <v>198</v>
      </c>
    </row>
    <row r="201" spans="1:10" ht="13" thickBot="1" x14ac:dyDescent="0.3">
      <c r="A201" s="9" t="s">
        <v>414</v>
      </c>
      <c r="B201" s="9" t="s">
        <v>437</v>
      </c>
      <c r="C201" s="9" t="s">
        <v>438</v>
      </c>
      <c r="D201" s="10">
        <v>2332</v>
      </c>
      <c r="E201" s="10">
        <v>261613425</v>
      </c>
      <c r="F201" s="10">
        <v>112184.14451114922</v>
      </c>
      <c r="G201" s="10">
        <v>23651</v>
      </c>
      <c r="H201" s="11">
        <f t="shared" si="3"/>
        <v>9.8600482009217366E-2</v>
      </c>
      <c r="I201" s="10">
        <v>184</v>
      </c>
      <c r="J201" s="10">
        <v>199</v>
      </c>
    </row>
    <row r="202" spans="1:10" ht="13" thickBot="1" x14ac:dyDescent="0.3">
      <c r="A202" s="9" t="s">
        <v>282</v>
      </c>
      <c r="B202" s="9" t="s">
        <v>309</v>
      </c>
      <c r="C202" s="9" t="s">
        <v>310</v>
      </c>
      <c r="D202" s="10">
        <v>1204</v>
      </c>
      <c r="E202" s="10">
        <v>135020123</v>
      </c>
      <c r="F202" s="10">
        <v>112142.95930232559</v>
      </c>
      <c r="G202" s="10">
        <v>11906</v>
      </c>
      <c r="H202" s="11">
        <f t="shared" si="3"/>
        <v>0.10112548294977322</v>
      </c>
      <c r="I202" s="10">
        <v>171</v>
      </c>
      <c r="J202" s="10">
        <v>200</v>
      </c>
    </row>
    <row r="203" spans="1:10" ht="13" thickBot="1" x14ac:dyDescent="0.3">
      <c r="A203" s="9" t="s">
        <v>282</v>
      </c>
      <c r="B203" s="9" t="s">
        <v>317</v>
      </c>
      <c r="C203" s="9" t="s">
        <v>318</v>
      </c>
      <c r="D203" s="10">
        <v>647</v>
      </c>
      <c r="E203" s="10">
        <v>72475645</v>
      </c>
      <c r="F203" s="10">
        <v>112017.99845440495</v>
      </c>
      <c r="G203" s="10">
        <v>6989</v>
      </c>
      <c r="H203" s="11">
        <f t="shared" si="3"/>
        <v>9.2574044927743598E-2</v>
      </c>
      <c r="I203" s="10">
        <v>219</v>
      </c>
      <c r="J203" s="10">
        <v>201</v>
      </c>
    </row>
    <row r="204" spans="1:10" ht="13" thickBot="1" x14ac:dyDescent="0.3">
      <c r="A204" s="9" t="s">
        <v>92</v>
      </c>
      <c r="B204" s="9" t="s">
        <v>95</v>
      </c>
      <c r="C204" s="9" t="s">
        <v>96</v>
      </c>
      <c r="D204" s="10">
        <v>326</v>
      </c>
      <c r="E204" s="10">
        <v>36510475</v>
      </c>
      <c r="F204" s="10">
        <v>111995.32208588957</v>
      </c>
      <c r="G204" s="10">
        <v>3732</v>
      </c>
      <c r="H204" s="11">
        <f t="shared" si="3"/>
        <v>8.7352625937834938E-2</v>
      </c>
      <c r="I204" s="10">
        <v>237</v>
      </c>
      <c r="J204" s="10">
        <v>202</v>
      </c>
    </row>
    <row r="205" spans="1:10" ht="13" thickBot="1" x14ac:dyDescent="0.3">
      <c r="A205" s="9" t="s">
        <v>56</v>
      </c>
      <c r="B205" s="9" t="s">
        <v>59</v>
      </c>
      <c r="C205" s="9" t="s">
        <v>60</v>
      </c>
      <c r="D205" s="10">
        <v>1016</v>
      </c>
      <c r="E205" s="10">
        <v>113673786</v>
      </c>
      <c r="F205" s="10">
        <v>111883.64763779528</v>
      </c>
      <c r="G205" s="10">
        <v>9518</v>
      </c>
      <c r="H205" s="11">
        <f t="shared" si="3"/>
        <v>0.10674511451985712</v>
      </c>
      <c r="I205" s="10">
        <v>141</v>
      </c>
      <c r="J205" s="10">
        <v>203</v>
      </c>
    </row>
    <row r="206" spans="1:10" ht="13" thickBot="1" x14ac:dyDescent="0.3">
      <c r="A206" s="9" t="s">
        <v>491</v>
      </c>
      <c r="B206" s="9" t="s">
        <v>506</v>
      </c>
      <c r="C206" s="9" t="s">
        <v>507</v>
      </c>
      <c r="D206" s="10">
        <v>2665</v>
      </c>
      <c r="E206" s="10">
        <v>298071891</v>
      </c>
      <c r="F206" s="10">
        <v>111846.86341463415</v>
      </c>
      <c r="G206" s="10">
        <v>25582</v>
      </c>
      <c r="H206" s="11">
        <f t="shared" si="3"/>
        <v>0.10417481041357204</v>
      </c>
      <c r="I206" s="10">
        <v>155</v>
      </c>
      <c r="J206" s="10">
        <v>204</v>
      </c>
    </row>
    <row r="207" spans="1:10" ht="13" thickBot="1" x14ac:dyDescent="0.3">
      <c r="A207" s="9" t="s">
        <v>92</v>
      </c>
      <c r="B207" s="9" t="s">
        <v>103</v>
      </c>
      <c r="C207" s="9" t="s">
        <v>104</v>
      </c>
      <c r="D207" s="10">
        <v>2262</v>
      </c>
      <c r="E207" s="10">
        <v>252881017</v>
      </c>
      <c r="F207" s="10">
        <v>111795.32139699381</v>
      </c>
      <c r="G207" s="10">
        <v>21794</v>
      </c>
      <c r="H207" s="11">
        <f t="shared" si="3"/>
        <v>0.10379003395429935</v>
      </c>
      <c r="I207" s="10">
        <v>160</v>
      </c>
      <c r="J207" s="10">
        <v>205</v>
      </c>
    </row>
    <row r="208" spans="1:10" ht="13" thickBot="1" x14ac:dyDescent="0.3">
      <c r="A208" s="9" t="s">
        <v>439</v>
      </c>
      <c r="B208" s="9" t="s">
        <v>456</v>
      </c>
      <c r="C208" s="9" t="s">
        <v>457</v>
      </c>
      <c r="D208" s="10">
        <v>2681</v>
      </c>
      <c r="E208" s="10">
        <v>299475961</v>
      </c>
      <c r="F208" s="10">
        <v>111703.08131294293</v>
      </c>
      <c r="G208" s="10">
        <v>26160</v>
      </c>
      <c r="H208" s="11">
        <f t="shared" si="3"/>
        <v>0.10248470948012232</v>
      </c>
      <c r="I208" s="10">
        <v>164</v>
      </c>
      <c r="J208" s="10">
        <v>206</v>
      </c>
    </row>
    <row r="209" spans="1:10" ht="13" thickBot="1" x14ac:dyDescent="0.3">
      <c r="A209" s="9" t="s">
        <v>119</v>
      </c>
      <c r="B209" s="9" t="s">
        <v>122</v>
      </c>
      <c r="C209" s="9" t="s">
        <v>123</v>
      </c>
      <c r="D209" s="10">
        <v>632</v>
      </c>
      <c r="E209" s="10">
        <v>70580077</v>
      </c>
      <c r="F209" s="10">
        <v>111677.33702531646</v>
      </c>
      <c r="G209" s="10">
        <v>9609</v>
      </c>
      <c r="H209" s="11">
        <f t="shared" si="3"/>
        <v>6.5771672390467273E-2</v>
      </c>
      <c r="I209" s="10">
        <v>285</v>
      </c>
      <c r="J209" s="10">
        <v>207</v>
      </c>
    </row>
    <row r="210" spans="1:10" ht="13" thickBot="1" x14ac:dyDescent="0.3">
      <c r="A210" s="9" t="s">
        <v>439</v>
      </c>
      <c r="B210" s="9" t="s">
        <v>452</v>
      </c>
      <c r="C210" s="9" t="s">
        <v>453</v>
      </c>
      <c r="D210" s="10">
        <v>2561</v>
      </c>
      <c r="E210" s="10">
        <v>285440044</v>
      </c>
      <c r="F210" s="10">
        <v>111456.47950019523</v>
      </c>
      <c r="G210" s="10">
        <v>22859</v>
      </c>
      <c r="H210" s="11">
        <f t="shared" si="3"/>
        <v>0.11203464718491622</v>
      </c>
      <c r="I210" s="10">
        <v>117</v>
      </c>
      <c r="J210" s="10">
        <v>208</v>
      </c>
    </row>
    <row r="211" spans="1:10" ht="13" thickBot="1" x14ac:dyDescent="0.3">
      <c r="A211" s="9" t="s">
        <v>460</v>
      </c>
      <c r="B211" s="9" t="s">
        <v>485</v>
      </c>
      <c r="C211" s="9" t="s">
        <v>486</v>
      </c>
      <c r="D211" s="10">
        <v>1590</v>
      </c>
      <c r="E211" s="10">
        <v>177034736</v>
      </c>
      <c r="F211" s="10">
        <v>111342.60125786164</v>
      </c>
      <c r="G211" s="10">
        <v>15423</v>
      </c>
      <c r="H211" s="11">
        <f t="shared" si="3"/>
        <v>0.10309278350515463</v>
      </c>
      <c r="I211" s="10">
        <v>162</v>
      </c>
      <c r="J211" s="10">
        <v>209</v>
      </c>
    </row>
    <row r="212" spans="1:10" ht="13" thickBot="1" x14ac:dyDescent="0.3">
      <c r="A212" s="9" t="s">
        <v>381</v>
      </c>
      <c r="B212" s="9" t="s">
        <v>384</v>
      </c>
      <c r="C212" s="9" t="s">
        <v>385</v>
      </c>
      <c r="D212" s="10">
        <v>483</v>
      </c>
      <c r="E212" s="10">
        <v>53773218</v>
      </c>
      <c r="F212" s="10">
        <v>111331.71428571429</v>
      </c>
      <c r="G212" s="10">
        <v>8547</v>
      </c>
      <c r="H212" s="11">
        <f t="shared" si="3"/>
        <v>5.6511056511056514E-2</v>
      </c>
      <c r="I212" s="10">
        <v>289</v>
      </c>
      <c r="J212" s="10">
        <v>210</v>
      </c>
    </row>
    <row r="213" spans="1:10" ht="13" thickBot="1" x14ac:dyDescent="0.3">
      <c r="A213" s="9" t="s">
        <v>146</v>
      </c>
      <c r="B213" s="9" t="s">
        <v>149</v>
      </c>
      <c r="C213" s="9" t="s">
        <v>150</v>
      </c>
      <c r="D213" s="10">
        <v>768</v>
      </c>
      <c r="E213" s="10">
        <v>85484023</v>
      </c>
      <c r="F213" s="10">
        <v>111307.32161458333</v>
      </c>
      <c r="G213" s="10">
        <v>8649</v>
      </c>
      <c r="H213" s="11">
        <f t="shared" si="3"/>
        <v>8.8796392646548733E-2</v>
      </c>
      <c r="I213" s="10">
        <v>228</v>
      </c>
      <c r="J213" s="10">
        <v>211</v>
      </c>
    </row>
    <row r="214" spans="1:10" ht="13" thickBot="1" x14ac:dyDescent="0.3">
      <c r="A214" s="9" t="s">
        <v>544</v>
      </c>
      <c r="B214" s="9" t="s">
        <v>571</v>
      </c>
      <c r="C214" s="9" t="s">
        <v>572</v>
      </c>
      <c r="D214" s="10">
        <v>1288</v>
      </c>
      <c r="E214" s="10">
        <v>143299774</v>
      </c>
      <c r="F214" s="10">
        <v>111257.58850931677</v>
      </c>
      <c r="G214" s="10">
        <v>12327</v>
      </c>
      <c r="H214" s="11">
        <f t="shared" si="3"/>
        <v>0.10448608745031232</v>
      </c>
      <c r="I214" s="10">
        <v>152</v>
      </c>
      <c r="J214" s="10">
        <v>212</v>
      </c>
    </row>
    <row r="215" spans="1:10" ht="13" thickBot="1" x14ac:dyDescent="0.3">
      <c r="A215" s="9" t="s">
        <v>414</v>
      </c>
      <c r="B215" s="9" t="s">
        <v>429</v>
      </c>
      <c r="C215" s="9" t="s">
        <v>430</v>
      </c>
      <c r="D215" s="10">
        <v>2510</v>
      </c>
      <c r="E215" s="10">
        <v>278889738</v>
      </c>
      <c r="F215" s="10">
        <v>111111.44940239044</v>
      </c>
      <c r="G215" s="10">
        <v>21842</v>
      </c>
      <c r="H215" s="11">
        <f t="shared" si="3"/>
        <v>0.11491621646369381</v>
      </c>
      <c r="I215" s="10">
        <v>108</v>
      </c>
      <c r="J215" s="10">
        <v>213</v>
      </c>
    </row>
    <row r="216" spans="1:10" ht="13" thickBot="1" x14ac:dyDescent="0.3">
      <c r="A216" s="9" t="s">
        <v>282</v>
      </c>
      <c r="B216" s="9" t="s">
        <v>349</v>
      </c>
      <c r="C216" s="9" t="s">
        <v>350</v>
      </c>
      <c r="D216" s="10">
        <v>1437</v>
      </c>
      <c r="E216" s="10">
        <v>159562391</v>
      </c>
      <c r="F216" s="10">
        <v>111038.54627696591</v>
      </c>
      <c r="G216" s="10">
        <v>14406</v>
      </c>
      <c r="H216" s="11">
        <f t="shared" si="3"/>
        <v>9.975010412328196E-2</v>
      </c>
      <c r="I216" s="10">
        <v>179</v>
      </c>
      <c r="J216" s="10">
        <v>214</v>
      </c>
    </row>
    <row r="217" spans="1:10" ht="13" thickBot="1" x14ac:dyDescent="0.3">
      <c r="A217" s="9" t="s">
        <v>491</v>
      </c>
      <c r="B217" s="9" t="s">
        <v>494</v>
      </c>
      <c r="C217" s="9" t="s">
        <v>495</v>
      </c>
      <c r="D217" s="10">
        <v>970</v>
      </c>
      <c r="E217" s="10">
        <v>107600723</v>
      </c>
      <c r="F217" s="10">
        <v>110928.58041237113</v>
      </c>
      <c r="G217" s="10">
        <v>9567</v>
      </c>
      <c r="H217" s="11">
        <f t="shared" si="3"/>
        <v>0.1013901954635727</v>
      </c>
      <c r="I217" s="10">
        <v>169</v>
      </c>
      <c r="J217" s="10">
        <v>215</v>
      </c>
    </row>
    <row r="218" spans="1:10" ht="13" thickBot="1" x14ac:dyDescent="0.3">
      <c r="A218" s="9" t="s">
        <v>119</v>
      </c>
      <c r="B218" s="9" t="s">
        <v>130</v>
      </c>
      <c r="C218" s="9" t="s">
        <v>131</v>
      </c>
      <c r="D218" s="10">
        <v>1318</v>
      </c>
      <c r="E218" s="10">
        <v>146036274</v>
      </c>
      <c r="F218" s="10">
        <v>110801.42185128984</v>
      </c>
      <c r="G218" s="10">
        <v>14483</v>
      </c>
      <c r="H218" s="11">
        <f t="shared" si="3"/>
        <v>9.1003245184008832E-2</v>
      </c>
      <c r="I218" s="10">
        <v>223</v>
      </c>
      <c r="J218" s="10">
        <v>216</v>
      </c>
    </row>
    <row r="219" spans="1:10" ht="13" thickBot="1" x14ac:dyDescent="0.3">
      <c r="A219" s="9" t="s">
        <v>381</v>
      </c>
      <c r="B219" s="9" t="s">
        <v>386</v>
      </c>
      <c r="C219" s="9" t="s">
        <v>387</v>
      </c>
      <c r="D219" s="10">
        <v>934</v>
      </c>
      <c r="E219" s="10">
        <v>103287955</v>
      </c>
      <c r="F219" s="10">
        <v>110586.6755888651</v>
      </c>
      <c r="G219" s="10">
        <v>11545</v>
      </c>
      <c r="H219" s="11">
        <f t="shared" si="3"/>
        <v>8.0900822867042005E-2</v>
      </c>
      <c r="I219" s="10">
        <v>262</v>
      </c>
      <c r="J219" s="10">
        <v>217</v>
      </c>
    </row>
    <row r="220" spans="1:10" ht="13" thickBot="1" x14ac:dyDescent="0.3">
      <c r="A220" s="9" t="s">
        <v>146</v>
      </c>
      <c r="B220" s="9" t="s">
        <v>153</v>
      </c>
      <c r="C220" s="9" t="s">
        <v>154</v>
      </c>
      <c r="D220" s="10">
        <v>1879</v>
      </c>
      <c r="E220" s="10">
        <v>207537112</v>
      </c>
      <c r="F220" s="10">
        <v>110450.83129324109</v>
      </c>
      <c r="G220" s="10">
        <v>20217</v>
      </c>
      <c r="H220" s="11">
        <f t="shared" si="3"/>
        <v>9.2941583815600734E-2</v>
      </c>
      <c r="I220" s="10">
        <v>217</v>
      </c>
      <c r="J220" s="10">
        <v>218</v>
      </c>
    </row>
    <row r="221" spans="1:10" ht="13" thickBot="1" x14ac:dyDescent="0.3">
      <c r="A221" s="9" t="s">
        <v>282</v>
      </c>
      <c r="B221" s="9" t="s">
        <v>313</v>
      </c>
      <c r="C221" s="9" t="s">
        <v>314</v>
      </c>
      <c r="D221" s="10">
        <v>571</v>
      </c>
      <c r="E221" s="10">
        <v>63047866</v>
      </c>
      <c r="F221" s="10">
        <v>110416.57793345008</v>
      </c>
      <c r="G221" s="10">
        <v>5708</v>
      </c>
      <c r="H221" s="11">
        <f t="shared" si="3"/>
        <v>0.10003503854239663</v>
      </c>
      <c r="I221" s="10">
        <v>175</v>
      </c>
      <c r="J221" s="10">
        <v>219</v>
      </c>
    </row>
    <row r="222" spans="1:10" ht="13" thickBot="1" x14ac:dyDescent="0.3">
      <c r="A222" s="9" t="s">
        <v>512</v>
      </c>
      <c r="B222" s="9" t="s">
        <v>515</v>
      </c>
      <c r="C222" s="9" t="s">
        <v>516</v>
      </c>
      <c r="D222" s="10">
        <v>1920</v>
      </c>
      <c r="E222" s="10">
        <v>211940167</v>
      </c>
      <c r="F222" s="10">
        <v>110385.50364583333</v>
      </c>
      <c r="G222" s="10">
        <v>17973</v>
      </c>
      <c r="H222" s="11">
        <f t="shared" si="3"/>
        <v>0.10682690702720747</v>
      </c>
      <c r="I222" s="10">
        <v>140</v>
      </c>
      <c r="J222" s="10">
        <v>220</v>
      </c>
    </row>
    <row r="223" spans="1:10" ht="13" thickBot="1" x14ac:dyDescent="0.3">
      <c r="A223" s="9" t="s">
        <v>191</v>
      </c>
      <c r="B223" s="9" t="s">
        <v>200</v>
      </c>
      <c r="C223" s="9" t="s">
        <v>201</v>
      </c>
      <c r="D223" s="10">
        <v>1954</v>
      </c>
      <c r="E223" s="10">
        <v>215446142</v>
      </c>
      <c r="F223" s="10">
        <v>110259.0286591607</v>
      </c>
      <c r="G223" s="10">
        <v>17425</v>
      </c>
      <c r="H223" s="11">
        <f t="shared" si="3"/>
        <v>0.1121377331420373</v>
      </c>
      <c r="I223" s="10">
        <v>116</v>
      </c>
      <c r="J223" s="10">
        <v>221</v>
      </c>
    </row>
    <row r="224" spans="1:10" ht="13" thickBot="1" x14ac:dyDescent="0.3">
      <c r="A224" s="9" t="s">
        <v>575</v>
      </c>
      <c r="B224" s="9" t="s">
        <v>580</v>
      </c>
      <c r="C224" s="9" t="s">
        <v>581</v>
      </c>
      <c r="D224" s="10">
        <v>508</v>
      </c>
      <c r="E224" s="10">
        <v>55965431</v>
      </c>
      <c r="F224" s="10">
        <v>110168.17125984252</v>
      </c>
      <c r="G224" s="10">
        <v>4856</v>
      </c>
      <c r="H224" s="11">
        <f t="shared" si="3"/>
        <v>0.10461285008237232</v>
      </c>
      <c r="I224" s="10">
        <v>150</v>
      </c>
      <c r="J224" s="10">
        <v>222</v>
      </c>
    </row>
    <row r="225" spans="1:10" ht="13" thickBot="1" x14ac:dyDescent="0.3">
      <c r="A225" s="9" t="s">
        <v>119</v>
      </c>
      <c r="B225" s="9" t="s">
        <v>134</v>
      </c>
      <c r="C225" s="9" t="s">
        <v>135</v>
      </c>
      <c r="D225" s="10">
        <v>3124</v>
      </c>
      <c r="E225" s="10">
        <v>343634990</v>
      </c>
      <c r="F225" s="10">
        <v>109998.39628681178</v>
      </c>
      <c r="G225" s="10">
        <v>31554</v>
      </c>
      <c r="H225" s="11">
        <f t="shared" si="3"/>
        <v>9.9004880522279265E-2</v>
      </c>
      <c r="I225" s="10">
        <v>183</v>
      </c>
      <c r="J225" s="10">
        <v>223</v>
      </c>
    </row>
    <row r="226" spans="1:10" ht="13" thickBot="1" x14ac:dyDescent="0.3">
      <c r="A226" s="9" t="s">
        <v>282</v>
      </c>
      <c r="B226" s="9" t="s">
        <v>321</v>
      </c>
      <c r="C226" s="9" t="s">
        <v>322</v>
      </c>
      <c r="D226" s="10">
        <v>1015</v>
      </c>
      <c r="E226" s="10">
        <v>111462456</v>
      </c>
      <c r="F226" s="10">
        <v>109815.22758620689</v>
      </c>
      <c r="G226" s="10">
        <v>11868</v>
      </c>
      <c r="H226" s="11">
        <f t="shared" si="3"/>
        <v>8.5524098415908328E-2</v>
      </c>
      <c r="I226" s="10">
        <v>246</v>
      </c>
      <c r="J226" s="10">
        <v>224</v>
      </c>
    </row>
    <row r="227" spans="1:10" ht="13" thickBot="1" x14ac:dyDescent="0.3">
      <c r="A227" s="9" t="s">
        <v>544</v>
      </c>
      <c r="B227" s="9" t="s">
        <v>559</v>
      </c>
      <c r="C227" s="9" t="s">
        <v>560</v>
      </c>
      <c r="D227" s="10">
        <v>188</v>
      </c>
      <c r="E227" s="10">
        <v>20637091</v>
      </c>
      <c r="F227" s="10">
        <v>109771.76063829787</v>
      </c>
      <c r="G227" s="10">
        <v>2444</v>
      </c>
      <c r="H227" s="11">
        <f t="shared" si="3"/>
        <v>7.6923076923076927E-2</v>
      </c>
      <c r="I227" s="10">
        <v>269</v>
      </c>
      <c r="J227" s="10">
        <v>225</v>
      </c>
    </row>
    <row r="228" spans="1:10" ht="13" thickBot="1" x14ac:dyDescent="0.3">
      <c r="A228" s="9" t="s">
        <v>163</v>
      </c>
      <c r="B228" s="9" t="s">
        <v>178</v>
      </c>
      <c r="C228" s="9" t="s">
        <v>179</v>
      </c>
      <c r="D228" s="10">
        <v>2187</v>
      </c>
      <c r="E228" s="10">
        <v>239965250</v>
      </c>
      <c r="F228" s="10">
        <v>109723.47965249199</v>
      </c>
      <c r="G228" s="10">
        <v>20259</v>
      </c>
      <c r="H228" s="11">
        <f t="shared" si="3"/>
        <v>0.10795202132385606</v>
      </c>
      <c r="I228" s="10">
        <v>133</v>
      </c>
      <c r="J228" s="10">
        <v>226</v>
      </c>
    </row>
    <row r="229" spans="1:10" ht="13" thickBot="1" x14ac:dyDescent="0.3">
      <c r="A229" s="9" t="s">
        <v>439</v>
      </c>
      <c r="B229" s="9" t="s">
        <v>448</v>
      </c>
      <c r="C229" s="9" t="s">
        <v>449</v>
      </c>
      <c r="D229" s="10">
        <v>607</v>
      </c>
      <c r="E229" s="10">
        <v>66455947</v>
      </c>
      <c r="F229" s="10">
        <v>109482.61449752883</v>
      </c>
      <c r="G229" s="10">
        <v>5725</v>
      </c>
      <c r="H229" s="11">
        <f t="shared" si="3"/>
        <v>0.10602620087336244</v>
      </c>
      <c r="I229" s="10">
        <v>146</v>
      </c>
      <c r="J229" s="10">
        <v>227</v>
      </c>
    </row>
    <row r="230" spans="1:10" ht="13" thickBot="1" x14ac:dyDescent="0.3">
      <c r="A230" s="9" t="s">
        <v>414</v>
      </c>
      <c r="B230" s="9" t="s">
        <v>417</v>
      </c>
      <c r="C230" s="9" t="s">
        <v>418</v>
      </c>
      <c r="D230" s="10">
        <v>443</v>
      </c>
      <c r="E230" s="10">
        <v>48373048</v>
      </c>
      <c r="F230" s="10">
        <v>109194.23927765236</v>
      </c>
      <c r="G230" s="10">
        <v>5653</v>
      </c>
      <c r="H230" s="11">
        <f t="shared" si="3"/>
        <v>7.8365469662126305E-2</v>
      </c>
      <c r="I230" s="10">
        <v>267</v>
      </c>
      <c r="J230" s="10">
        <v>228</v>
      </c>
    </row>
    <row r="231" spans="1:10" ht="13" thickBot="1" x14ac:dyDescent="0.3">
      <c r="A231" s="9" t="s">
        <v>119</v>
      </c>
      <c r="B231" s="9" t="s">
        <v>120</v>
      </c>
      <c r="C231" s="9" t="s">
        <v>121</v>
      </c>
      <c r="D231" s="10">
        <v>701</v>
      </c>
      <c r="E231" s="10">
        <v>76322592</v>
      </c>
      <c r="F231" s="10">
        <v>108876.73609129814</v>
      </c>
      <c r="G231" s="10">
        <v>6796</v>
      </c>
      <c r="H231" s="11">
        <f t="shared" si="3"/>
        <v>0.1031489111241907</v>
      </c>
      <c r="I231" s="10">
        <v>161</v>
      </c>
      <c r="J231" s="10">
        <v>229</v>
      </c>
    </row>
    <row r="232" spans="1:10" ht="13" thickBot="1" x14ac:dyDescent="0.3">
      <c r="A232" s="9" t="s">
        <v>163</v>
      </c>
      <c r="B232" s="9" t="s">
        <v>172</v>
      </c>
      <c r="C232" s="9" t="s">
        <v>173</v>
      </c>
      <c r="D232" s="10">
        <v>1172</v>
      </c>
      <c r="E232" s="10">
        <v>127586439</v>
      </c>
      <c r="F232" s="10">
        <v>108862.14931740615</v>
      </c>
      <c r="G232" s="10">
        <v>13312</v>
      </c>
      <c r="H232" s="11">
        <f t="shared" si="3"/>
        <v>8.8040865384615391E-2</v>
      </c>
      <c r="I232" s="10">
        <v>232</v>
      </c>
      <c r="J232" s="10">
        <v>230</v>
      </c>
    </row>
    <row r="233" spans="1:10" ht="13" thickBot="1" x14ac:dyDescent="0.3">
      <c r="A233" s="9" t="s">
        <v>460</v>
      </c>
      <c r="B233" s="9" t="s">
        <v>463</v>
      </c>
      <c r="C233" s="9" t="s">
        <v>464</v>
      </c>
      <c r="D233" s="10">
        <v>849</v>
      </c>
      <c r="E233" s="10">
        <v>92353005</v>
      </c>
      <c r="F233" s="10">
        <v>108778.56890459365</v>
      </c>
      <c r="G233" s="10">
        <v>10112</v>
      </c>
      <c r="H233" s="11">
        <f t="shared" si="3"/>
        <v>8.3959651898734181E-2</v>
      </c>
      <c r="I233" s="10">
        <v>253</v>
      </c>
      <c r="J233" s="10">
        <v>231</v>
      </c>
    </row>
    <row r="234" spans="1:10" ht="13" thickBot="1" x14ac:dyDescent="0.3">
      <c r="A234" s="9" t="s">
        <v>544</v>
      </c>
      <c r="B234" s="9" t="s">
        <v>555</v>
      </c>
      <c r="C234" s="9" t="s">
        <v>556</v>
      </c>
      <c r="D234" s="10">
        <v>207</v>
      </c>
      <c r="E234" s="10">
        <v>22512777</v>
      </c>
      <c r="F234" s="10">
        <v>108757.37681159421</v>
      </c>
      <c r="G234" s="10">
        <v>3026</v>
      </c>
      <c r="H234" s="11">
        <f t="shared" si="3"/>
        <v>6.8407138136153331E-2</v>
      </c>
      <c r="I234" s="10">
        <v>279</v>
      </c>
      <c r="J234" s="10">
        <v>232</v>
      </c>
    </row>
    <row r="235" spans="1:10" ht="13" thickBot="1" x14ac:dyDescent="0.3">
      <c r="A235" s="9" t="s">
        <v>282</v>
      </c>
      <c r="B235" s="9" t="s">
        <v>315</v>
      </c>
      <c r="C235" s="9" t="s">
        <v>316</v>
      </c>
      <c r="D235" s="10">
        <v>510</v>
      </c>
      <c r="E235" s="10">
        <v>55458874</v>
      </c>
      <c r="F235" s="10">
        <v>108742.89019607843</v>
      </c>
      <c r="G235" s="10">
        <v>5681</v>
      </c>
      <c r="H235" s="11">
        <f t="shared" si="3"/>
        <v>8.9772927301531427E-2</v>
      </c>
      <c r="I235" s="10">
        <v>227</v>
      </c>
      <c r="J235" s="10">
        <v>233</v>
      </c>
    </row>
    <row r="236" spans="1:10" ht="13" thickBot="1" x14ac:dyDescent="0.3">
      <c r="A236" s="9" t="s">
        <v>92</v>
      </c>
      <c r="B236" s="9" t="s">
        <v>105</v>
      </c>
      <c r="C236" s="9" t="s">
        <v>106</v>
      </c>
      <c r="D236" s="10">
        <v>720</v>
      </c>
      <c r="E236" s="10">
        <v>78215932</v>
      </c>
      <c r="F236" s="10">
        <v>108633.23888888888</v>
      </c>
      <c r="G236" s="10">
        <v>7737</v>
      </c>
      <c r="H236" s="11">
        <f t="shared" si="3"/>
        <v>9.3059325319891431E-2</v>
      </c>
      <c r="I236" s="10">
        <v>215</v>
      </c>
      <c r="J236" s="10">
        <v>234</v>
      </c>
    </row>
    <row r="237" spans="1:10" ht="13" thickBot="1" x14ac:dyDescent="0.3">
      <c r="A237" s="9" t="s">
        <v>163</v>
      </c>
      <c r="B237" s="9" t="s">
        <v>166</v>
      </c>
      <c r="C237" s="9" t="s">
        <v>167</v>
      </c>
      <c r="D237" s="10">
        <v>681</v>
      </c>
      <c r="E237" s="10">
        <v>73954825</v>
      </c>
      <c r="F237" s="10">
        <v>108597.39353891335</v>
      </c>
      <c r="G237" s="10">
        <v>7140</v>
      </c>
      <c r="H237" s="11">
        <f t="shared" si="3"/>
        <v>9.5378151260504196E-2</v>
      </c>
      <c r="I237" s="10">
        <v>200</v>
      </c>
      <c r="J237" s="10">
        <v>235</v>
      </c>
    </row>
    <row r="238" spans="1:10" ht="13" thickBot="1" x14ac:dyDescent="0.3">
      <c r="A238" s="9" t="s">
        <v>282</v>
      </c>
      <c r="B238" s="9" t="s">
        <v>297</v>
      </c>
      <c r="C238" s="9" t="s">
        <v>298</v>
      </c>
      <c r="D238" s="10">
        <v>1027</v>
      </c>
      <c r="E238" s="10">
        <v>111285281</v>
      </c>
      <c r="F238" s="10">
        <v>108359.57254138267</v>
      </c>
      <c r="G238" s="10">
        <v>10560</v>
      </c>
      <c r="H238" s="11">
        <f t="shared" si="3"/>
        <v>9.7253787878787884E-2</v>
      </c>
      <c r="I238" s="10">
        <v>191</v>
      </c>
      <c r="J238" s="10">
        <v>236</v>
      </c>
    </row>
    <row r="239" spans="1:10" ht="13" thickBot="1" x14ac:dyDescent="0.3">
      <c r="A239" s="9" t="s">
        <v>282</v>
      </c>
      <c r="B239" s="9" t="s">
        <v>335</v>
      </c>
      <c r="C239" s="9" t="s">
        <v>336</v>
      </c>
      <c r="D239" s="10">
        <v>1543</v>
      </c>
      <c r="E239" s="10">
        <v>166907276</v>
      </c>
      <c r="F239" s="10">
        <v>108170.62605314322</v>
      </c>
      <c r="G239" s="10">
        <v>16045</v>
      </c>
      <c r="H239" s="11">
        <f t="shared" si="3"/>
        <v>9.6167030227485198E-2</v>
      </c>
      <c r="I239" s="10">
        <v>195</v>
      </c>
      <c r="J239" s="10">
        <v>237</v>
      </c>
    </row>
    <row r="240" spans="1:10" ht="13" thickBot="1" x14ac:dyDescent="0.3">
      <c r="A240" s="9" t="s">
        <v>544</v>
      </c>
      <c r="B240" s="9" t="s">
        <v>557</v>
      </c>
      <c r="C240" s="9" t="s">
        <v>558</v>
      </c>
      <c r="D240" s="10">
        <v>513</v>
      </c>
      <c r="E240" s="10">
        <v>55440124</v>
      </c>
      <c r="F240" s="10">
        <v>108070.4171539961</v>
      </c>
      <c r="G240" s="10">
        <v>5832</v>
      </c>
      <c r="H240" s="11">
        <f t="shared" si="3"/>
        <v>8.7962962962962965E-2</v>
      </c>
      <c r="I240" s="10">
        <v>233</v>
      </c>
      <c r="J240" s="10">
        <v>238</v>
      </c>
    </row>
    <row r="241" spans="1:10" ht="13" thickBot="1" x14ac:dyDescent="0.3">
      <c r="A241" s="9" t="s">
        <v>527</v>
      </c>
      <c r="B241" s="9" t="s">
        <v>528</v>
      </c>
      <c r="C241" s="9" t="s">
        <v>529</v>
      </c>
      <c r="D241" s="10">
        <v>444</v>
      </c>
      <c r="E241" s="10">
        <v>47954011</v>
      </c>
      <c r="F241" s="10">
        <v>108004.52927927928</v>
      </c>
      <c r="G241" s="10">
        <v>5209</v>
      </c>
      <c r="H241" s="11">
        <f t="shared" si="3"/>
        <v>8.5237089652524481E-2</v>
      </c>
      <c r="I241" s="10">
        <v>247</v>
      </c>
      <c r="J241" s="10">
        <v>239</v>
      </c>
    </row>
    <row r="242" spans="1:10" ht="13" thickBot="1" x14ac:dyDescent="0.3">
      <c r="A242" s="9" t="s">
        <v>381</v>
      </c>
      <c r="B242" s="9" t="s">
        <v>396</v>
      </c>
      <c r="C242" s="9" t="s">
        <v>397</v>
      </c>
      <c r="D242" s="10">
        <v>860</v>
      </c>
      <c r="E242" s="10">
        <v>92873275</v>
      </c>
      <c r="F242" s="10">
        <v>107992.18023255814</v>
      </c>
      <c r="G242" s="10">
        <v>9029</v>
      </c>
      <c r="H242" s="11">
        <f t="shared" si="3"/>
        <v>9.5248643260604712E-2</v>
      </c>
      <c r="I242" s="10">
        <v>202</v>
      </c>
      <c r="J242" s="10">
        <v>240</v>
      </c>
    </row>
    <row r="243" spans="1:10" ht="13" thickBot="1" x14ac:dyDescent="0.3">
      <c r="A243" s="9" t="s">
        <v>575</v>
      </c>
      <c r="B243" s="9" t="s">
        <v>600</v>
      </c>
      <c r="C243" s="9" t="s">
        <v>601</v>
      </c>
      <c r="D243" s="10">
        <v>644</v>
      </c>
      <c r="E243" s="10">
        <v>69486940</v>
      </c>
      <c r="F243" s="10">
        <v>107898.97515527951</v>
      </c>
      <c r="G243" s="10">
        <v>9595</v>
      </c>
      <c r="H243" s="11">
        <f t="shared" si="3"/>
        <v>6.7118290776446071E-2</v>
      </c>
      <c r="I243" s="10">
        <v>283</v>
      </c>
      <c r="J243" s="10">
        <v>241</v>
      </c>
    </row>
    <row r="244" spans="1:10" ht="13" thickBot="1" x14ac:dyDescent="0.3">
      <c r="A244" s="9" t="s">
        <v>119</v>
      </c>
      <c r="B244" s="9" t="s">
        <v>144</v>
      </c>
      <c r="C244" s="9" t="s">
        <v>145</v>
      </c>
      <c r="D244" s="10">
        <v>2111</v>
      </c>
      <c r="E244" s="10">
        <v>227566249</v>
      </c>
      <c r="F244" s="10">
        <v>107800.21269540502</v>
      </c>
      <c r="G244" s="10">
        <v>18908</v>
      </c>
      <c r="H244" s="11">
        <f t="shared" si="3"/>
        <v>0.11164586418447218</v>
      </c>
      <c r="I244" s="10">
        <v>119</v>
      </c>
      <c r="J244" s="10">
        <v>242</v>
      </c>
    </row>
    <row r="245" spans="1:10" ht="13" thickBot="1" x14ac:dyDescent="0.3">
      <c r="A245" s="9" t="s">
        <v>439</v>
      </c>
      <c r="B245" s="9" t="s">
        <v>442</v>
      </c>
      <c r="C245" s="9" t="s">
        <v>443</v>
      </c>
      <c r="D245" s="10">
        <v>913</v>
      </c>
      <c r="E245" s="10">
        <v>98169575</v>
      </c>
      <c r="F245" s="10">
        <v>107524.17853231107</v>
      </c>
      <c r="G245" s="10">
        <v>10100</v>
      </c>
      <c r="H245" s="11">
        <f t="shared" si="3"/>
        <v>9.0396039603960393E-2</v>
      </c>
      <c r="I245" s="10">
        <v>225</v>
      </c>
      <c r="J245" s="10">
        <v>243</v>
      </c>
    </row>
    <row r="246" spans="1:10" ht="13" thickBot="1" x14ac:dyDescent="0.3">
      <c r="A246" s="9" t="s">
        <v>381</v>
      </c>
      <c r="B246" s="9" t="s">
        <v>392</v>
      </c>
      <c r="C246" s="9" t="s">
        <v>393</v>
      </c>
      <c r="D246" s="10">
        <v>325</v>
      </c>
      <c r="E246" s="10">
        <v>34904488</v>
      </c>
      <c r="F246" s="10">
        <v>107398.42461538462</v>
      </c>
      <c r="G246" s="10">
        <v>3721</v>
      </c>
      <c r="H246" s="11">
        <f t="shared" si="3"/>
        <v>8.7342112335393712E-2</v>
      </c>
      <c r="I246" s="10">
        <v>238</v>
      </c>
      <c r="J246" s="10">
        <v>244</v>
      </c>
    </row>
    <row r="247" spans="1:10" ht="13" thickBot="1" x14ac:dyDescent="0.3">
      <c r="A247" s="9" t="s">
        <v>460</v>
      </c>
      <c r="B247" s="9" t="s">
        <v>487</v>
      </c>
      <c r="C247" s="9" t="s">
        <v>488</v>
      </c>
      <c r="D247" s="10">
        <v>2331</v>
      </c>
      <c r="E247" s="10">
        <v>250338149</v>
      </c>
      <c r="F247" s="10">
        <v>107395.17331617331</v>
      </c>
      <c r="G247" s="10">
        <v>23100</v>
      </c>
      <c r="H247" s="11">
        <f t="shared" si="3"/>
        <v>0.10090909090909091</v>
      </c>
      <c r="I247" s="10">
        <v>172</v>
      </c>
      <c r="J247" s="10">
        <v>245</v>
      </c>
    </row>
    <row r="248" spans="1:10" ht="13" thickBot="1" x14ac:dyDescent="0.3">
      <c r="A248" s="9" t="s">
        <v>575</v>
      </c>
      <c r="B248" s="9" t="s">
        <v>582</v>
      </c>
      <c r="C248" s="9" t="s">
        <v>583</v>
      </c>
      <c r="D248" s="10">
        <v>220</v>
      </c>
      <c r="E248" s="10">
        <v>23599823</v>
      </c>
      <c r="F248" s="10">
        <v>107271.92272727273</v>
      </c>
      <c r="G248" s="10">
        <v>3297</v>
      </c>
      <c r="H248" s="11">
        <f t="shared" si="3"/>
        <v>6.6727327873824682E-2</v>
      </c>
      <c r="I248" s="10">
        <v>284</v>
      </c>
      <c r="J248" s="10">
        <v>246</v>
      </c>
    </row>
    <row r="249" spans="1:10" ht="13" thickBot="1" x14ac:dyDescent="0.3">
      <c r="A249" s="9" t="s">
        <v>119</v>
      </c>
      <c r="B249" s="9" t="s">
        <v>128</v>
      </c>
      <c r="C249" s="9" t="s">
        <v>129</v>
      </c>
      <c r="D249" s="10">
        <v>2138</v>
      </c>
      <c r="E249" s="10">
        <v>229215682</v>
      </c>
      <c r="F249" s="10">
        <v>107210.32834424695</v>
      </c>
      <c r="G249" s="10">
        <v>29644</v>
      </c>
      <c r="H249" s="11">
        <f t="shared" si="3"/>
        <v>7.2122520577519902E-2</v>
      </c>
      <c r="I249" s="10">
        <v>276</v>
      </c>
      <c r="J249" s="10">
        <v>247</v>
      </c>
    </row>
    <row r="250" spans="1:10" ht="13" thickBot="1" x14ac:dyDescent="0.3">
      <c r="A250" s="9" t="s">
        <v>119</v>
      </c>
      <c r="B250" s="9" t="s">
        <v>140</v>
      </c>
      <c r="C250" s="9" t="s">
        <v>141</v>
      </c>
      <c r="D250" s="10">
        <v>2321</v>
      </c>
      <c r="E250" s="10">
        <v>248475333</v>
      </c>
      <c r="F250" s="10">
        <v>107055.29211546747</v>
      </c>
      <c r="G250" s="10">
        <v>27502</v>
      </c>
      <c r="H250" s="11">
        <f t="shared" si="3"/>
        <v>8.439386226456258E-2</v>
      </c>
      <c r="I250" s="10">
        <v>251</v>
      </c>
      <c r="J250" s="10">
        <v>248</v>
      </c>
    </row>
    <row r="251" spans="1:10" ht="13" thickBot="1" x14ac:dyDescent="0.3">
      <c r="A251" s="9" t="s">
        <v>414</v>
      </c>
      <c r="B251" s="9" t="s">
        <v>419</v>
      </c>
      <c r="C251" s="9" t="s">
        <v>420</v>
      </c>
      <c r="D251" s="10">
        <v>1560</v>
      </c>
      <c r="E251" s="10">
        <v>166750466</v>
      </c>
      <c r="F251" s="10">
        <v>106891.32435897437</v>
      </c>
      <c r="G251" s="10">
        <v>16001</v>
      </c>
      <c r="H251" s="11">
        <f t="shared" si="3"/>
        <v>9.749390663083557E-2</v>
      </c>
      <c r="I251" s="10">
        <v>190</v>
      </c>
      <c r="J251" s="10">
        <v>249</v>
      </c>
    </row>
    <row r="252" spans="1:10" ht="13" thickBot="1" x14ac:dyDescent="0.3">
      <c r="A252" s="9" t="s">
        <v>202</v>
      </c>
      <c r="B252" s="9" t="s">
        <v>213</v>
      </c>
      <c r="C252" s="9" t="s">
        <v>214</v>
      </c>
      <c r="D252" s="10">
        <v>982</v>
      </c>
      <c r="E252" s="10">
        <v>104724137</v>
      </c>
      <c r="F252" s="10">
        <v>106643.72403258656</v>
      </c>
      <c r="G252" s="10">
        <v>10428</v>
      </c>
      <c r="H252" s="11">
        <f t="shared" si="3"/>
        <v>9.416954353663215E-2</v>
      </c>
      <c r="I252" s="10">
        <v>208</v>
      </c>
      <c r="J252" s="10">
        <v>250</v>
      </c>
    </row>
    <row r="253" spans="1:10" ht="13" thickBot="1" x14ac:dyDescent="0.3">
      <c r="A253" s="9" t="s">
        <v>460</v>
      </c>
      <c r="B253" s="9" t="s">
        <v>473</v>
      </c>
      <c r="C253" s="9" t="s">
        <v>474</v>
      </c>
      <c r="D253" s="10">
        <v>549</v>
      </c>
      <c r="E253" s="10">
        <v>58527643</v>
      </c>
      <c r="F253" s="10">
        <v>106607.72859744991</v>
      </c>
      <c r="G253" s="10">
        <v>7034</v>
      </c>
      <c r="H253" s="11">
        <f t="shared" si="3"/>
        <v>7.8049473983508671E-2</v>
      </c>
      <c r="I253" s="10">
        <v>268</v>
      </c>
      <c r="J253" s="10">
        <v>251</v>
      </c>
    </row>
    <row r="254" spans="1:10" ht="13" thickBot="1" x14ac:dyDescent="0.3">
      <c r="A254" s="9" t="s">
        <v>527</v>
      </c>
      <c r="B254" s="9" t="s">
        <v>530</v>
      </c>
      <c r="C254" s="9" t="s">
        <v>531</v>
      </c>
      <c r="D254" s="10">
        <v>617</v>
      </c>
      <c r="E254" s="10">
        <v>65685887</v>
      </c>
      <c r="F254" s="10">
        <v>106460.10858995137</v>
      </c>
      <c r="G254" s="10">
        <v>6207</v>
      </c>
      <c r="H254" s="11">
        <f t="shared" si="3"/>
        <v>9.9403898823908488E-2</v>
      </c>
      <c r="I254" s="10">
        <v>180</v>
      </c>
      <c r="J254" s="10">
        <v>252</v>
      </c>
    </row>
    <row r="255" spans="1:10" ht="13" thickBot="1" x14ac:dyDescent="0.3">
      <c r="A255" s="9" t="s">
        <v>146</v>
      </c>
      <c r="B255" s="9" t="s">
        <v>157</v>
      </c>
      <c r="C255" s="9" t="s">
        <v>158</v>
      </c>
      <c r="D255" s="10">
        <v>883</v>
      </c>
      <c r="E255" s="10">
        <v>93939863</v>
      </c>
      <c r="F255" s="10">
        <v>106387.16081540204</v>
      </c>
      <c r="G255" s="10">
        <v>10365</v>
      </c>
      <c r="H255" s="11">
        <f t="shared" si="3"/>
        <v>8.5190545103714418E-2</v>
      </c>
      <c r="I255" s="10">
        <v>248</v>
      </c>
      <c r="J255" s="10">
        <v>253</v>
      </c>
    </row>
    <row r="256" spans="1:10" ht="13" thickBot="1" x14ac:dyDescent="0.3">
      <c r="A256" s="9" t="s">
        <v>202</v>
      </c>
      <c r="B256" s="9" t="s">
        <v>239</v>
      </c>
      <c r="C256" s="9" t="s">
        <v>240</v>
      </c>
      <c r="D256" s="10">
        <v>2038</v>
      </c>
      <c r="E256" s="10">
        <v>216754268</v>
      </c>
      <c r="F256" s="10">
        <v>106356.36310107949</v>
      </c>
      <c r="G256" s="10">
        <v>17697</v>
      </c>
      <c r="H256" s="11">
        <f t="shared" si="3"/>
        <v>0.11516076171102446</v>
      </c>
      <c r="I256" s="10">
        <v>105</v>
      </c>
      <c r="J256" s="10">
        <v>254</v>
      </c>
    </row>
    <row r="257" spans="1:10" ht="13" thickBot="1" x14ac:dyDescent="0.3">
      <c r="A257" s="9" t="s">
        <v>381</v>
      </c>
      <c r="B257" s="9" t="s">
        <v>408</v>
      </c>
      <c r="C257" s="9" t="s">
        <v>409</v>
      </c>
      <c r="D257" s="10">
        <v>839</v>
      </c>
      <c r="E257" s="10">
        <v>88718791</v>
      </c>
      <c r="F257" s="10">
        <v>105743.49344457687</v>
      </c>
      <c r="G257" s="10">
        <v>11518</v>
      </c>
      <c r="H257" s="11">
        <f t="shared" si="3"/>
        <v>7.2842507379753424E-2</v>
      </c>
      <c r="I257" s="10">
        <v>274</v>
      </c>
      <c r="J257" s="10">
        <v>255</v>
      </c>
    </row>
    <row r="258" spans="1:10" ht="13" thickBot="1" x14ac:dyDescent="0.3">
      <c r="A258" s="9" t="s">
        <v>527</v>
      </c>
      <c r="B258" s="9" t="s">
        <v>534</v>
      </c>
      <c r="C258" s="9" t="s">
        <v>535</v>
      </c>
      <c r="D258" s="10">
        <v>860</v>
      </c>
      <c r="E258" s="10">
        <v>90517849</v>
      </c>
      <c r="F258" s="10">
        <v>105253.31279069767</v>
      </c>
      <c r="G258" s="10">
        <v>11495</v>
      </c>
      <c r="H258" s="11">
        <f t="shared" si="3"/>
        <v>7.4815137016093949E-2</v>
      </c>
      <c r="I258" s="10">
        <v>272</v>
      </c>
      <c r="J258" s="10">
        <v>256</v>
      </c>
    </row>
    <row r="259" spans="1:10" ht="13" thickBot="1" x14ac:dyDescent="0.3">
      <c r="A259" s="9" t="s">
        <v>73</v>
      </c>
      <c r="B259" s="9" t="s">
        <v>80</v>
      </c>
      <c r="C259" s="9" t="s">
        <v>81</v>
      </c>
      <c r="D259" s="10">
        <v>1177</v>
      </c>
      <c r="E259" s="10">
        <v>123871467</v>
      </c>
      <c r="F259" s="10">
        <v>105243.38742565845</v>
      </c>
      <c r="G259" s="10">
        <v>11986</v>
      </c>
      <c r="H259" s="11">
        <f t="shared" ref="H259:H292" si="4">D259/G259</f>
        <v>9.8197897547138327E-2</v>
      </c>
      <c r="I259" s="10">
        <v>187</v>
      </c>
      <c r="J259" s="10">
        <v>257</v>
      </c>
    </row>
    <row r="260" spans="1:10" ht="13" thickBot="1" x14ac:dyDescent="0.3">
      <c r="A260" s="9" t="s">
        <v>439</v>
      </c>
      <c r="B260" s="9" t="s">
        <v>440</v>
      </c>
      <c r="C260" s="9" t="s">
        <v>441</v>
      </c>
      <c r="D260" s="10">
        <v>427</v>
      </c>
      <c r="E260" s="10">
        <v>44839063</v>
      </c>
      <c r="F260" s="10">
        <v>105009.51522248244</v>
      </c>
      <c r="G260" s="10">
        <v>4373</v>
      </c>
      <c r="H260" s="11">
        <f t="shared" si="4"/>
        <v>9.7644637548593649E-2</v>
      </c>
      <c r="I260" s="10">
        <v>189</v>
      </c>
      <c r="J260" s="10">
        <v>258</v>
      </c>
    </row>
    <row r="261" spans="1:10" ht="13" thickBot="1" x14ac:dyDescent="0.3">
      <c r="A261" s="9" t="s">
        <v>163</v>
      </c>
      <c r="B261" s="9" t="s">
        <v>164</v>
      </c>
      <c r="C261" s="9" t="s">
        <v>165</v>
      </c>
      <c r="D261" s="10">
        <v>463</v>
      </c>
      <c r="E261" s="10">
        <v>48556290</v>
      </c>
      <c r="F261" s="10">
        <v>104873.19654427646</v>
      </c>
      <c r="G261" s="10">
        <v>5766</v>
      </c>
      <c r="H261" s="11">
        <f t="shared" si="4"/>
        <v>8.0298300381547005E-2</v>
      </c>
      <c r="I261" s="10">
        <v>264</v>
      </c>
      <c r="J261" s="10">
        <v>259</v>
      </c>
    </row>
    <row r="262" spans="1:10" ht="13" thickBot="1" x14ac:dyDescent="0.3">
      <c r="A262" s="9" t="s">
        <v>381</v>
      </c>
      <c r="B262" s="9" t="s">
        <v>388</v>
      </c>
      <c r="C262" s="9" t="s">
        <v>389</v>
      </c>
      <c r="D262" s="10">
        <v>337</v>
      </c>
      <c r="E262" s="10">
        <v>35340213</v>
      </c>
      <c r="F262" s="10">
        <v>104867.10089020772</v>
      </c>
      <c r="G262" s="10">
        <v>4007</v>
      </c>
      <c r="H262" s="11">
        <f t="shared" si="4"/>
        <v>8.4102820064886452E-2</v>
      </c>
      <c r="I262" s="10">
        <v>252</v>
      </c>
      <c r="J262" s="10">
        <v>260</v>
      </c>
    </row>
    <row r="263" spans="1:10" ht="13" thickBot="1" x14ac:dyDescent="0.3">
      <c r="A263" s="9" t="s">
        <v>439</v>
      </c>
      <c r="B263" s="9" t="s">
        <v>454</v>
      </c>
      <c r="C263" s="9" t="s">
        <v>455</v>
      </c>
      <c r="D263" s="10">
        <v>1078</v>
      </c>
      <c r="E263" s="10">
        <v>112899854</v>
      </c>
      <c r="F263" s="10">
        <v>104730.8478664193</v>
      </c>
      <c r="G263" s="10">
        <v>13286</v>
      </c>
      <c r="H263" s="11">
        <f t="shared" si="4"/>
        <v>8.1138040042149626E-2</v>
      </c>
      <c r="I263" s="10">
        <v>261</v>
      </c>
      <c r="J263" s="10">
        <v>261</v>
      </c>
    </row>
    <row r="264" spans="1:10" ht="13" thickBot="1" x14ac:dyDescent="0.3">
      <c r="A264" s="9" t="s">
        <v>414</v>
      </c>
      <c r="B264" s="9" t="s">
        <v>431</v>
      </c>
      <c r="C264" s="9" t="s">
        <v>432</v>
      </c>
      <c r="D264" s="10">
        <v>969</v>
      </c>
      <c r="E264" s="10">
        <v>101424693</v>
      </c>
      <c r="F264" s="10">
        <v>104669.44582043344</v>
      </c>
      <c r="G264" s="10">
        <v>11431</v>
      </c>
      <c r="H264" s="11">
        <f t="shared" si="4"/>
        <v>8.4769486484122122E-2</v>
      </c>
      <c r="I264" s="10">
        <v>249</v>
      </c>
      <c r="J264" s="10">
        <v>262</v>
      </c>
    </row>
    <row r="265" spans="1:10" ht="13" thickBot="1" x14ac:dyDescent="0.3">
      <c r="A265" s="9" t="s">
        <v>414</v>
      </c>
      <c r="B265" s="9" t="s">
        <v>423</v>
      </c>
      <c r="C265" s="9" t="s">
        <v>424</v>
      </c>
      <c r="D265" s="10">
        <v>604</v>
      </c>
      <c r="E265" s="10">
        <v>63190738</v>
      </c>
      <c r="F265" s="10">
        <v>104620.42715231788</v>
      </c>
      <c r="G265" s="10">
        <v>6882</v>
      </c>
      <c r="H265" s="11">
        <f t="shared" si="4"/>
        <v>8.7765184539378094E-2</v>
      </c>
      <c r="I265" s="10">
        <v>234</v>
      </c>
      <c r="J265" s="10">
        <v>263</v>
      </c>
    </row>
    <row r="266" spans="1:10" ht="13" thickBot="1" x14ac:dyDescent="0.3">
      <c r="A266" s="9" t="s">
        <v>146</v>
      </c>
      <c r="B266" s="9" t="s">
        <v>147</v>
      </c>
      <c r="C266" s="9" t="s">
        <v>148</v>
      </c>
      <c r="D266" s="10">
        <v>647</v>
      </c>
      <c r="E266" s="10">
        <v>67684807</v>
      </c>
      <c r="F266" s="10">
        <v>104613.3029366306</v>
      </c>
      <c r="G266" s="10">
        <v>9503</v>
      </c>
      <c r="H266" s="11">
        <f t="shared" si="4"/>
        <v>6.8083763022203508E-2</v>
      </c>
      <c r="I266" s="10">
        <v>280</v>
      </c>
      <c r="J266" s="10">
        <v>264</v>
      </c>
    </row>
    <row r="267" spans="1:10" ht="13" thickBot="1" x14ac:dyDescent="0.3">
      <c r="A267" s="9" t="s">
        <v>202</v>
      </c>
      <c r="B267" s="9" t="s">
        <v>241</v>
      </c>
      <c r="C267" s="9" t="s">
        <v>242</v>
      </c>
      <c r="D267" s="10">
        <v>1670</v>
      </c>
      <c r="E267" s="10">
        <v>174051789</v>
      </c>
      <c r="F267" s="10">
        <v>104222.62814371257</v>
      </c>
      <c r="G267" s="10">
        <v>16028</v>
      </c>
      <c r="H267" s="11">
        <f t="shared" si="4"/>
        <v>0.10419266284002995</v>
      </c>
      <c r="I267" s="10">
        <v>154</v>
      </c>
      <c r="J267" s="10">
        <v>265</v>
      </c>
    </row>
    <row r="268" spans="1:10" ht="13" thickBot="1" x14ac:dyDescent="0.3">
      <c r="A268" s="9" t="s">
        <v>282</v>
      </c>
      <c r="B268" s="9" t="s">
        <v>319</v>
      </c>
      <c r="C268" s="9" t="s">
        <v>320</v>
      </c>
      <c r="D268" s="10">
        <v>378</v>
      </c>
      <c r="E268" s="10">
        <v>39394572</v>
      </c>
      <c r="F268" s="10">
        <v>104218.44444444444</v>
      </c>
      <c r="G268" s="10">
        <v>5204</v>
      </c>
      <c r="H268" s="11">
        <f t="shared" si="4"/>
        <v>7.2636433512682549E-2</v>
      </c>
      <c r="I268" s="10">
        <v>275</v>
      </c>
      <c r="J268" s="10">
        <v>266</v>
      </c>
    </row>
    <row r="269" spans="1:10" ht="13" thickBot="1" x14ac:dyDescent="0.3">
      <c r="A269" s="9" t="s">
        <v>119</v>
      </c>
      <c r="B269" s="9" t="s">
        <v>138</v>
      </c>
      <c r="C269" s="9" t="s">
        <v>139</v>
      </c>
      <c r="D269" s="10">
        <v>885</v>
      </c>
      <c r="E269" s="10">
        <v>92182716</v>
      </c>
      <c r="F269" s="10">
        <v>104161.26101694915</v>
      </c>
      <c r="G269" s="10">
        <v>11720</v>
      </c>
      <c r="H269" s="11">
        <f t="shared" si="4"/>
        <v>7.5511945392491467E-2</v>
      </c>
      <c r="I269" s="10">
        <v>271</v>
      </c>
      <c r="J269" s="10">
        <v>267</v>
      </c>
    </row>
    <row r="270" spans="1:10" ht="13" thickBot="1" x14ac:dyDescent="0.3">
      <c r="A270" s="9" t="s">
        <v>282</v>
      </c>
      <c r="B270" s="9" t="s">
        <v>303</v>
      </c>
      <c r="C270" s="9" t="s">
        <v>304</v>
      </c>
      <c r="D270" s="10">
        <v>663</v>
      </c>
      <c r="E270" s="10">
        <v>68868657</v>
      </c>
      <c r="F270" s="10">
        <v>103874.29411764706</v>
      </c>
      <c r="G270" s="10">
        <v>6672</v>
      </c>
      <c r="H270" s="11">
        <f t="shared" si="4"/>
        <v>9.9370503597122309E-2</v>
      </c>
      <c r="I270" s="10">
        <v>182</v>
      </c>
      <c r="J270" s="10">
        <v>268</v>
      </c>
    </row>
    <row r="271" spans="1:10" ht="13" thickBot="1" x14ac:dyDescent="0.3">
      <c r="A271" s="9" t="s">
        <v>512</v>
      </c>
      <c r="B271" s="9" t="s">
        <v>521</v>
      </c>
      <c r="C271" s="9" t="s">
        <v>522</v>
      </c>
      <c r="D271" s="10">
        <v>1735</v>
      </c>
      <c r="E271" s="10">
        <v>179370803</v>
      </c>
      <c r="F271" s="10">
        <v>103383.74812680115</v>
      </c>
      <c r="G271" s="10">
        <v>18112</v>
      </c>
      <c r="H271" s="11">
        <f t="shared" si="4"/>
        <v>9.5792844522968199E-2</v>
      </c>
      <c r="I271" s="10">
        <v>199</v>
      </c>
      <c r="J271" s="10">
        <v>269</v>
      </c>
    </row>
    <row r="272" spans="1:10" ht="13" thickBot="1" x14ac:dyDescent="0.3">
      <c r="A272" s="9" t="s">
        <v>202</v>
      </c>
      <c r="B272" s="9" t="s">
        <v>233</v>
      </c>
      <c r="C272" s="9" t="s">
        <v>234</v>
      </c>
      <c r="D272" s="10">
        <v>1240</v>
      </c>
      <c r="E272" s="10">
        <v>127832371</v>
      </c>
      <c r="F272" s="10">
        <v>103090.62177419355</v>
      </c>
      <c r="G272" s="10">
        <v>12762</v>
      </c>
      <c r="H272" s="11">
        <f t="shared" si="4"/>
        <v>9.7163454004074598E-2</v>
      </c>
      <c r="I272" s="10">
        <v>192</v>
      </c>
      <c r="J272" s="10">
        <v>270</v>
      </c>
    </row>
    <row r="273" spans="1:10" ht="13" thickBot="1" x14ac:dyDescent="0.3">
      <c r="A273" s="9" t="s">
        <v>163</v>
      </c>
      <c r="B273" s="9" t="s">
        <v>174</v>
      </c>
      <c r="C273" s="9" t="s">
        <v>175</v>
      </c>
      <c r="D273" s="10">
        <v>780</v>
      </c>
      <c r="E273" s="10">
        <v>80237607</v>
      </c>
      <c r="F273" s="10">
        <v>102868.72692307692</v>
      </c>
      <c r="G273" s="10">
        <v>9382</v>
      </c>
      <c r="H273" s="11">
        <f t="shared" si="4"/>
        <v>8.3137923683649542E-2</v>
      </c>
      <c r="I273" s="10">
        <v>257</v>
      </c>
      <c r="J273" s="10">
        <v>271</v>
      </c>
    </row>
    <row r="274" spans="1:10" ht="13" thickBot="1" x14ac:dyDescent="0.3">
      <c r="A274" s="9" t="s">
        <v>282</v>
      </c>
      <c r="B274" s="9" t="s">
        <v>325</v>
      </c>
      <c r="C274" s="9" t="s">
        <v>326</v>
      </c>
      <c r="D274" s="10">
        <v>785</v>
      </c>
      <c r="E274" s="10">
        <v>80684786</v>
      </c>
      <c r="F274" s="10">
        <v>102783.16687898089</v>
      </c>
      <c r="G274" s="10">
        <v>9294</v>
      </c>
      <c r="H274" s="11">
        <f t="shared" si="4"/>
        <v>8.4463094469550248E-2</v>
      </c>
      <c r="I274" s="10">
        <v>250</v>
      </c>
      <c r="J274" s="10">
        <v>272</v>
      </c>
    </row>
    <row r="275" spans="1:10" ht="13" thickBot="1" x14ac:dyDescent="0.3">
      <c r="A275" s="9" t="s">
        <v>414</v>
      </c>
      <c r="B275" s="9" t="s">
        <v>421</v>
      </c>
      <c r="C275" s="9" t="s">
        <v>422</v>
      </c>
      <c r="D275" s="10">
        <v>834</v>
      </c>
      <c r="E275" s="10">
        <v>85558020</v>
      </c>
      <c r="F275" s="10">
        <v>102587.55395683453</v>
      </c>
      <c r="G275" s="10">
        <v>9633</v>
      </c>
      <c r="H275" s="11">
        <f t="shared" si="4"/>
        <v>8.6577390221114922E-2</v>
      </c>
      <c r="I275" s="10">
        <v>242</v>
      </c>
      <c r="J275" s="10">
        <v>273</v>
      </c>
    </row>
    <row r="276" spans="1:10" ht="13" thickBot="1" x14ac:dyDescent="0.3">
      <c r="A276" s="9" t="s">
        <v>163</v>
      </c>
      <c r="B276" s="9" t="s">
        <v>170</v>
      </c>
      <c r="C276" s="9" t="s">
        <v>171</v>
      </c>
      <c r="D276" s="10">
        <v>1221</v>
      </c>
      <c r="E276" s="10">
        <v>125117858</v>
      </c>
      <c r="F276" s="10">
        <v>102471.62817362817</v>
      </c>
      <c r="G276" s="10">
        <v>14163</v>
      </c>
      <c r="H276" s="11">
        <f t="shared" si="4"/>
        <v>8.621054861258208E-2</v>
      </c>
      <c r="I276" s="10">
        <v>243</v>
      </c>
      <c r="J276" s="10">
        <v>274</v>
      </c>
    </row>
    <row r="277" spans="1:10" ht="13" thickBot="1" x14ac:dyDescent="0.3">
      <c r="A277" s="9" t="s">
        <v>544</v>
      </c>
      <c r="B277" s="9" t="s">
        <v>553</v>
      </c>
      <c r="C277" s="9" t="s">
        <v>554</v>
      </c>
      <c r="D277" s="10">
        <v>273</v>
      </c>
      <c r="E277" s="10">
        <v>27781752</v>
      </c>
      <c r="F277" s="10">
        <v>101764.65934065935</v>
      </c>
      <c r="G277" s="10">
        <v>3946</v>
      </c>
      <c r="H277" s="11">
        <f t="shared" si="4"/>
        <v>6.9183983781044095E-2</v>
      </c>
      <c r="I277" s="10">
        <v>278</v>
      </c>
      <c r="J277" s="10">
        <v>275</v>
      </c>
    </row>
    <row r="278" spans="1:10" ht="13" thickBot="1" x14ac:dyDescent="0.3">
      <c r="A278" s="9" t="s">
        <v>381</v>
      </c>
      <c r="B278" s="9" t="s">
        <v>412</v>
      </c>
      <c r="C278" s="9" t="s">
        <v>413</v>
      </c>
      <c r="D278" s="10">
        <v>1341</v>
      </c>
      <c r="E278" s="10">
        <v>136425960</v>
      </c>
      <c r="F278" s="10">
        <v>101734.4966442953</v>
      </c>
      <c r="G278" s="10">
        <v>15444</v>
      </c>
      <c r="H278" s="11">
        <f t="shared" si="4"/>
        <v>8.6829836829836832E-2</v>
      </c>
      <c r="I278" s="10">
        <v>239</v>
      </c>
      <c r="J278" s="10">
        <v>276</v>
      </c>
    </row>
    <row r="279" spans="1:10" ht="13" thickBot="1" x14ac:dyDescent="0.3">
      <c r="A279" s="9" t="s">
        <v>202</v>
      </c>
      <c r="B279" s="9" t="s">
        <v>211</v>
      </c>
      <c r="C279" s="9" t="s">
        <v>212</v>
      </c>
      <c r="D279" s="10">
        <v>1586</v>
      </c>
      <c r="E279" s="10">
        <v>161064552</v>
      </c>
      <c r="F279" s="10">
        <v>101553.9419924338</v>
      </c>
      <c r="G279" s="10">
        <v>14996</v>
      </c>
      <c r="H279" s="11">
        <f t="shared" si="4"/>
        <v>0.10576153640970926</v>
      </c>
      <c r="I279" s="10">
        <v>147</v>
      </c>
      <c r="J279" s="10">
        <v>277</v>
      </c>
    </row>
    <row r="280" spans="1:10" ht="13" thickBot="1" x14ac:dyDescent="0.3">
      <c r="A280" s="9" t="s">
        <v>512</v>
      </c>
      <c r="B280" s="9" t="s">
        <v>523</v>
      </c>
      <c r="C280" s="9" t="s">
        <v>524</v>
      </c>
      <c r="D280" s="10">
        <v>1777</v>
      </c>
      <c r="E280" s="10">
        <v>180313658</v>
      </c>
      <c r="F280" s="10">
        <v>101470.82611142375</v>
      </c>
      <c r="G280" s="10">
        <v>18900</v>
      </c>
      <c r="H280" s="11">
        <f t="shared" si="4"/>
        <v>9.4021164021164019E-2</v>
      </c>
      <c r="I280" s="10">
        <v>210</v>
      </c>
      <c r="J280" s="10">
        <v>278</v>
      </c>
    </row>
    <row r="281" spans="1:10" ht="13" thickBot="1" x14ac:dyDescent="0.3">
      <c r="A281" s="9" t="s">
        <v>544</v>
      </c>
      <c r="B281" s="9" t="s">
        <v>565</v>
      </c>
      <c r="C281" s="9" t="s">
        <v>566</v>
      </c>
      <c r="D281" s="10">
        <v>574</v>
      </c>
      <c r="E281" s="10">
        <v>58176937</v>
      </c>
      <c r="F281" s="10">
        <v>101353.54878048781</v>
      </c>
      <c r="G281" s="10">
        <v>6549</v>
      </c>
      <c r="H281" s="11">
        <f t="shared" si="4"/>
        <v>8.7646969002901212E-2</v>
      </c>
      <c r="I281" s="10">
        <v>236</v>
      </c>
      <c r="J281" s="10">
        <v>279</v>
      </c>
    </row>
    <row r="282" spans="1:10" ht="13" thickBot="1" x14ac:dyDescent="0.3">
      <c r="A282" s="9" t="s">
        <v>512</v>
      </c>
      <c r="B282" s="9" t="s">
        <v>513</v>
      </c>
      <c r="C282" s="9" t="s">
        <v>514</v>
      </c>
      <c r="D282" s="10">
        <v>813</v>
      </c>
      <c r="E282" s="10">
        <v>82275580</v>
      </c>
      <c r="F282" s="10">
        <v>101199.975399754</v>
      </c>
      <c r="G282" s="10">
        <v>9268</v>
      </c>
      <c r="H282" s="11">
        <f t="shared" si="4"/>
        <v>8.772119119551143E-2</v>
      </c>
      <c r="I282" s="10">
        <v>235</v>
      </c>
      <c r="J282" s="10">
        <v>280</v>
      </c>
    </row>
    <row r="283" spans="1:10" ht="13" thickBot="1" x14ac:dyDescent="0.3">
      <c r="A283" s="9" t="s">
        <v>575</v>
      </c>
      <c r="B283" s="9" t="s">
        <v>592</v>
      </c>
      <c r="C283" s="9" t="s">
        <v>593</v>
      </c>
      <c r="D283" s="10">
        <v>749</v>
      </c>
      <c r="E283" s="10">
        <v>75637147</v>
      </c>
      <c r="F283" s="10">
        <v>100984.17489986648</v>
      </c>
      <c r="G283" s="10">
        <v>8042</v>
      </c>
      <c r="H283" s="11">
        <f t="shared" si="4"/>
        <v>9.3136035811987067E-2</v>
      </c>
      <c r="I283" s="10">
        <v>213</v>
      </c>
      <c r="J283" s="10">
        <v>281</v>
      </c>
    </row>
    <row r="284" spans="1:10" ht="13" thickBot="1" x14ac:dyDescent="0.3">
      <c r="A284" s="9" t="s">
        <v>460</v>
      </c>
      <c r="B284" s="9" t="s">
        <v>461</v>
      </c>
      <c r="C284" s="9" t="s">
        <v>462</v>
      </c>
      <c r="D284" s="10">
        <v>568</v>
      </c>
      <c r="E284" s="10">
        <v>57318812</v>
      </c>
      <c r="F284" s="10">
        <v>100913.40140845071</v>
      </c>
      <c r="G284" s="10">
        <v>6807</v>
      </c>
      <c r="H284" s="11">
        <f t="shared" si="4"/>
        <v>8.3443514029675328E-2</v>
      </c>
      <c r="I284" s="10">
        <v>254</v>
      </c>
      <c r="J284" s="10">
        <v>282</v>
      </c>
    </row>
    <row r="285" spans="1:10" ht="13" thickBot="1" x14ac:dyDescent="0.3">
      <c r="A285" s="9" t="s">
        <v>202</v>
      </c>
      <c r="B285" s="9" t="s">
        <v>215</v>
      </c>
      <c r="C285" s="9" t="s">
        <v>216</v>
      </c>
      <c r="D285" s="10">
        <v>1495</v>
      </c>
      <c r="E285" s="10">
        <v>150314932</v>
      </c>
      <c r="F285" s="10">
        <v>100545.1050167224</v>
      </c>
      <c r="G285" s="10">
        <v>15681</v>
      </c>
      <c r="H285" s="11">
        <f t="shared" si="4"/>
        <v>9.5338307505898862E-2</v>
      </c>
      <c r="I285" s="10">
        <v>201</v>
      </c>
      <c r="J285" s="10">
        <v>283</v>
      </c>
    </row>
    <row r="286" spans="1:10" ht="13" thickBot="1" x14ac:dyDescent="0.3">
      <c r="A286" s="9" t="s">
        <v>282</v>
      </c>
      <c r="B286" s="9" t="s">
        <v>341</v>
      </c>
      <c r="C286" s="9" t="s">
        <v>342</v>
      </c>
      <c r="D286" s="10">
        <v>966</v>
      </c>
      <c r="E286" s="10">
        <v>96545772</v>
      </c>
      <c r="F286" s="10">
        <v>99943.863354037268</v>
      </c>
      <c r="G286" s="10">
        <v>9256</v>
      </c>
      <c r="H286" s="11">
        <f t="shared" si="4"/>
        <v>0.10436473638720829</v>
      </c>
      <c r="I286" s="10">
        <v>153</v>
      </c>
      <c r="J286" s="10">
        <v>284</v>
      </c>
    </row>
    <row r="287" spans="1:10" ht="13" thickBot="1" x14ac:dyDescent="0.3">
      <c r="A287" s="9" t="s">
        <v>575</v>
      </c>
      <c r="B287" s="9" t="s">
        <v>588</v>
      </c>
      <c r="C287" s="9" t="s">
        <v>589</v>
      </c>
      <c r="D287" s="10">
        <v>331</v>
      </c>
      <c r="E287" s="10">
        <v>32828233</v>
      </c>
      <c r="F287" s="10">
        <v>99178.951661631421</v>
      </c>
      <c r="G287" s="10">
        <v>5974</v>
      </c>
      <c r="H287" s="11">
        <f t="shared" si="4"/>
        <v>5.5406762638098427E-2</v>
      </c>
      <c r="I287" s="10">
        <v>290</v>
      </c>
      <c r="J287" s="10">
        <v>285</v>
      </c>
    </row>
    <row r="288" spans="1:10" ht="13" thickBot="1" x14ac:dyDescent="0.3">
      <c r="A288" s="9" t="s">
        <v>282</v>
      </c>
      <c r="B288" s="9" t="s">
        <v>377</v>
      </c>
      <c r="C288" s="9" t="s">
        <v>378</v>
      </c>
      <c r="D288" s="10">
        <v>1203</v>
      </c>
      <c r="E288" s="10">
        <v>118952443</v>
      </c>
      <c r="F288" s="10">
        <v>98879.836242726524</v>
      </c>
      <c r="G288" s="10">
        <v>12833</v>
      </c>
      <c r="H288" s="11">
        <f t="shared" si="4"/>
        <v>9.3742694615444558E-2</v>
      </c>
      <c r="I288" s="10">
        <v>211</v>
      </c>
      <c r="J288" s="10">
        <v>286</v>
      </c>
    </row>
    <row r="289" spans="1:10" ht="13" thickBot="1" x14ac:dyDescent="0.3">
      <c r="A289" s="9" t="s">
        <v>191</v>
      </c>
      <c r="B289" s="9" t="s">
        <v>192</v>
      </c>
      <c r="C289" s="9" t="s">
        <v>193</v>
      </c>
      <c r="D289" s="10">
        <v>1102</v>
      </c>
      <c r="E289" s="10">
        <v>108802596</v>
      </c>
      <c r="F289" s="10">
        <v>98731.938294010892</v>
      </c>
      <c r="G289" s="10">
        <v>13343</v>
      </c>
      <c r="H289" s="11">
        <f t="shared" si="4"/>
        <v>8.2590122161432966E-2</v>
      </c>
      <c r="I289" s="10">
        <v>259</v>
      </c>
      <c r="J289" s="12">
        <v>287</v>
      </c>
    </row>
    <row r="290" spans="1:10" ht="13" thickBot="1" x14ac:dyDescent="0.3">
      <c r="A290" s="9" t="s">
        <v>202</v>
      </c>
      <c r="B290" s="9" t="s">
        <v>237</v>
      </c>
      <c r="C290" s="9" t="s">
        <v>238</v>
      </c>
      <c r="D290" s="10">
        <v>861</v>
      </c>
      <c r="E290" s="10">
        <v>82385717</v>
      </c>
      <c r="F290" s="10">
        <v>95686.082462253195</v>
      </c>
      <c r="G290" s="10">
        <v>7485</v>
      </c>
      <c r="H290" s="11">
        <f t="shared" si="4"/>
        <v>0.11503006012024049</v>
      </c>
      <c r="I290" s="10">
        <v>107</v>
      </c>
      <c r="J290" s="12">
        <v>288</v>
      </c>
    </row>
    <row r="291" spans="1:10" ht="13" thickBot="1" x14ac:dyDescent="0.3">
      <c r="A291" s="9" t="s">
        <v>414</v>
      </c>
      <c r="B291" s="9" t="s">
        <v>425</v>
      </c>
      <c r="C291" s="9" t="s">
        <v>426</v>
      </c>
      <c r="D291" s="10">
        <v>407</v>
      </c>
      <c r="E291" s="10">
        <v>38075684</v>
      </c>
      <c r="F291" s="10">
        <v>93552.049140049145</v>
      </c>
      <c r="G291" s="10">
        <v>4689</v>
      </c>
      <c r="H291" s="11">
        <f t="shared" si="4"/>
        <v>8.6798891021539773E-2</v>
      </c>
      <c r="I291" s="10">
        <v>240</v>
      </c>
      <c r="J291" s="12">
        <v>289</v>
      </c>
    </row>
    <row r="292" spans="1:10" ht="13" thickBot="1" x14ac:dyDescent="0.3">
      <c r="A292" s="9" t="s">
        <v>381</v>
      </c>
      <c r="B292" s="9" t="s">
        <v>406</v>
      </c>
      <c r="C292" s="9" t="s">
        <v>407</v>
      </c>
      <c r="D292" s="10">
        <v>834</v>
      </c>
      <c r="E292" s="10">
        <v>75794713</v>
      </c>
      <c r="F292" s="10">
        <v>90880.950839328536</v>
      </c>
      <c r="G292" s="10">
        <v>10536</v>
      </c>
      <c r="H292" s="11">
        <f t="shared" si="4"/>
        <v>7.9157175398633262E-2</v>
      </c>
      <c r="I292" s="10">
        <v>265</v>
      </c>
      <c r="J292" s="12">
        <v>290</v>
      </c>
    </row>
  </sheetData>
  <sortState ref="A3:J292">
    <sortCondition ref="J3:J29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N Dokument" ma:contentTypeID="0x010100267E691819AB0344A68980C831017D750100B9955C1363665C44ACD89B91927BD73F" ma:contentTypeVersion="12" ma:contentTypeDescription="" ma:contentTypeScope="" ma:versionID="7f52883a5413fbc2ead7b7d12deffead">
  <xsd:schema xmlns:xsd="http://www.w3.org/2001/XMLSchema" xmlns:xs="http://www.w3.org/2001/XMLSchema" xmlns:p="http://schemas.microsoft.com/office/2006/metadata/properties" xmlns:ns2="a9165de3-080a-46c0-96af-e6f00bfa0e34" xmlns:ns3="e703292b-ba3c-4a6d-b502-fbb315fd00ef" targetNamespace="http://schemas.microsoft.com/office/2006/metadata/properties" ma:root="true" ma:fieldsID="1c6a8cecf3ad49399fd4207757516161" ns2:_="" ns3:_="">
    <xsd:import namespace="a9165de3-080a-46c0-96af-e6f00bfa0e34"/>
    <xsd:import namespace="e703292b-ba3c-4a6d-b502-fbb315fd00e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ettingKlassning"/>
                <xsd:element ref="ns2:DNR" minOccurs="0"/>
                <xsd:element ref="ns2:k9fdf05f76ac4c638260c8a9240e096c" minOccurs="0"/>
                <xsd:element ref="ns2:_dlc_DocId" minOccurs="0"/>
                <xsd:element ref="ns2:_dlc_DocIdUrl" minOccurs="0"/>
                <xsd:element ref="ns2:_dlc_DocIdPersistId" minOccurs="0"/>
                <xsd:element ref="ns2:d71badfd91fb44aeb40b56a7dcc1ca3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65de3-080a-46c0-96af-e6f00bfa0e3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fede139-025e-450c-8727-ecf4992b25ff}" ma:internalName="TaxCatchAll" ma:showField="CatchAllData" ma:web="8bd86042-a599-44a0-8783-0779990c6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fede139-025e-450c-8727-ecf4992b25ff}" ma:internalName="TaxCatchAllLabel" ma:readOnly="true" ma:showField="CatchAllDataLabel" ma:web="8bd86042-a599-44a0-8783-0779990c6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ttingKlassning" ma:index="10" ma:displayName="Informationsklassning" ma:default="Klassning_int" ma:format="Dropdown" ma:internalName="settingKlassning">
      <xsd:simpleType>
        <xsd:restriction base="dms:Choice">
          <xsd:enumeration value="Klassning_opp"/>
          <xsd:enumeration value="Klassning_int"/>
          <xsd:enumeration value="Klassning_kon"/>
        </xsd:restriction>
      </xsd:simpleType>
    </xsd:element>
    <xsd:element name="DNR" ma:index="11" nillable="true" ma:displayName="Diarienummer" ma:internalName="DNR">
      <xsd:simpleType>
        <xsd:restriction base="dms:Text">
          <xsd:maxLength value="255"/>
        </xsd:restriction>
      </xsd:simpleType>
    </xsd:element>
    <xsd:element name="k9fdf05f76ac4c638260c8a9240e096c" ma:index="12" nillable="true" ma:taxonomy="true" ma:internalName="k9fdf05f76ac4c638260c8a9240e096c" ma:taxonomyFieldName="Typ_x0020_av_x0020_dokument" ma:displayName="Handlingstyp" ma:default="" ma:fieldId="{49fdf05f-76ac-4c63-8260-c8a9240e096c}" ma:sspId="56db5dc4-6932-4382-a898-6db760179cbd" ma:termSetId="629405ac-24bd-4d37-8eba-85b40b9ecb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d71badfd91fb44aeb40b56a7dcc1ca30" ma:index="17" nillable="true" ma:taxonomy="true" ma:internalName="d71badfd91fb44aeb40b56a7dcc1ca30" ma:taxonomyFieldName="CSNNyckelord" ma:displayName="CSN nyckelord" ma:default="" ma:fieldId="{d71badfd-91fb-44ae-b40b-56a7dcc1ca30}" ma:taxonomyMulti="true" ma:sspId="56db5dc4-6932-4382-a898-6db760179cbd" ma:termSetId="42dda15e-a99f-4ae8-b84f-ee43cf0bb9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3292b-ba3c-4a6d-b502-fbb315fd0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tingKlassning xmlns="a9165de3-080a-46c0-96af-e6f00bfa0e34">Klassning_int</settingKlassning>
    <DNR xmlns="a9165de3-080a-46c0-96af-e6f00bfa0e34" xsi:nil="true"/>
    <k9fdf05f76ac4c638260c8a9240e096c xmlns="a9165de3-080a-46c0-96af-e6f00bfa0e34">
      <Terms xmlns="http://schemas.microsoft.com/office/infopath/2007/PartnerControls"/>
    </k9fdf05f76ac4c638260c8a9240e096c>
    <d71badfd91fb44aeb40b56a7dcc1ca30 xmlns="a9165de3-080a-46c0-96af-e6f00bfa0e34">
      <Terms xmlns="http://schemas.microsoft.com/office/infopath/2007/PartnerControls"/>
    </d71badfd91fb44aeb40b56a7dcc1ca30>
    <TaxCatchAll xmlns="a9165de3-080a-46c0-96af-e6f00bfa0e34"/>
    <_dlc_DocId xmlns="a9165de3-080a-46c0-96af-e6f00bfa0e34">CSNDOK-1007795719-214</_dlc_DocId>
    <_dlc_DocIdUrl xmlns="a9165de3-080a-46c0-96af-e6f00bfa0e34">
      <Url>http://csnportal.csnnet.int/sites/Samarbete/KunskapomStudiestodetArtiklarStatistik/_layouts/15/DocIdRedir.aspx?ID=CSNDOK-1007795719-214</Url>
      <Description>CSNDOK-1007795719-214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dfd658c5-2e6b-4125-b95d-e44f647defdc" ContentTypeId="0x010100267E691819AB0344A68980C831017D7501" PreviousValue="false"/>
</file>

<file path=customXml/itemProps1.xml><?xml version="1.0" encoding="utf-8"?>
<ds:datastoreItem xmlns:ds="http://schemas.openxmlformats.org/officeDocument/2006/customXml" ds:itemID="{1367F861-3B01-4FC2-8104-C1B260224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65de3-080a-46c0-96af-e6f00bfa0e34"/>
    <ds:schemaRef ds:uri="e703292b-ba3c-4a6d-b502-fbb315fd0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460913-E3DA-400A-83B1-CE3701E0FE6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03292b-ba3c-4a6d-b502-fbb315fd00ef"/>
    <ds:schemaRef ds:uri="a9165de3-080a-46c0-96af-e6f00bfa0e3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C3A6E6-4D86-4836-AA18-87EA1953A9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BD3142-CE40-4828-9DF4-C3355BCA927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9B18916-3C62-4604-A41D-CB57969F675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Rösth Hanna CSN</dc:creator>
  <cp:lastModifiedBy>Klas Elfving</cp:lastModifiedBy>
  <dcterms:created xsi:type="dcterms:W3CDTF">2021-01-13T14:54:47Z</dcterms:created>
  <dcterms:modified xsi:type="dcterms:W3CDTF">2021-01-20T15:00:59Z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0x010100267E691819AB0344A68980C831017D750100B9955C1363665C44ACD89B91927BD73F</vt:lpwstr>
  </property>
  <property fmtid="{D5CDD505-2E9C-101B-9397-08002B2CF9AE}" pid="3" name="CSNNyckelord">
    <vt:lpwstr/>
  </property>
  <property fmtid="{D5CDD505-2E9C-101B-9397-08002B2CF9AE}" pid="4" name="Typ av dokument">
    <vt:lpwstr/>
  </property>
  <property fmtid="{D5CDD505-2E9C-101B-9397-08002B2CF9AE}" pid="5" name="_dlc_DocIdItemGuid">
    <vt:lpwstr>95ab6f40-afe8-4bc3-8aa4-4c1913ed7e56</vt:lpwstr>
  </property>
</Properties>
</file>